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05" windowWidth="19395" windowHeight="7845" activeTab="2"/>
  </bookViews>
  <sheets>
    <sheet name="1日目" sheetId="1" r:id="rId1"/>
    <sheet name="2日目" sheetId="2" r:id="rId2"/>
    <sheet name="3日目" sheetId="3" r:id="rId3"/>
  </sheets>
  <calcPr calcId="125725"/>
</workbook>
</file>

<file path=xl/calcChain.xml><?xml version="1.0" encoding="utf-8"?>
<calcChain xmlns="http://schemas.openxmlformats.org/spreadsheetml/2006/main">
  <c r="G10" i="3"/>
  <c r="G6"/>
  <c r="G9"/>
  <c r="G15"/>
  <c r="G8"/>
  <c r="G20"/>
  <c r="G12"/>
  <c r="G13"/>
  <c r="G23"/>
  <c r="G18"/>
  <c r="G22"/>
  <c r="G16"/>
  <c r="G19"/>
  <c r="G21"/>
  <c r="G39"/>
  <c r="G17"/>
  <c r="G11"/>
  <c r="G27"/>
  <c r="G37"/>
  <c r="G32"/>
  <c r="G33"/>
  <c r="G36"/>
  <c r="G30"/>
  <c r="G41"/>
  <c r="G35"/>
  <c r="G26"/>
  <c r="G45"/>
  <c r="G44"/>
  <c r="G38"/>
  <c r="G46"/>
  <c r="G43"/>
  <c r="G42"/>
  <c r="G24"/>
  <c r="G29"/>
  <c r="G28"/>
  <c r="G40"/>
  <c r="G31"/>
  <c r="G34"/>
  <c r="G25"/>
  <c r="G7"/>
  <c r="J7" s="1"/>
  <c r="J10"/>
  <c r="J6"/>
  <c r="J9"/>
  <c r="J15"/>
  <c r="J8"/>
  <c r="J20"/>
  <c r="J12"/>
  <c r="J13"/>
  <c r="J23"/>
  <c r="J18"/>
  <c r="J22"/>
  <c r="J16"/>
  <c r="J19"/>
  <c r="J21"/>
  <c r="J39"/>
  <c r="J17"/>
  <c r="J11"/>
  <c r="J27"/>
  <c r="J37"/>
  <c r="J32"/>
  <c r="J33"/>
  <c r="J36"/>
  <c r="J30"/>
  <c r="J41"/>
  <c r="J35"/>
  <c r="J26"/>
  <c r="J45"/>
  <c r="J44"/>
  <c r="J38"/>
  <c r="J46"/>
  <c r="J43"/>
  <c r="J42"/>
  <c r="J24"/>
  <c r="J29"/>
  <c r="J28"/>
  <c r="J40"/>
  <c r="J31"/>
  <c r="J34"/>
  <c r="J25"/>
  <c r="G15" i="2"/>
  <c r="I15" s="1"/>
  <c r="G17"/>
  <c r="I17" s="1"/>
  <c r="G8"/>
  <c r="I8" s="1"/>
  <c r="G13"/>
  <c r="I13" s="1"/>
  <c r="G35"/>
  <c r="I35" s="1"/>
  <c r="G37"/>
  <c r="I37" s="1"/>
  <c r="G6"/>
  <c r="I6" s="1"/>
  <c r="G12"/>
  <c r="I12" s="1"/>
  <c r="G9"/>
  <c r="I9" s="1"/>
  <c r="G23"/>
  <c r="I23" s="1"/>
  <c r="G21"/>
  <c r="I21" s="1"/>
  <c r="G57"/>
  <c r="I57" s="1"/>
  <c r="G45"/>
  <c r="I45" s="1"/>
  <c r="G28"/>
  <c r="I28" s="1"/>
  <c r="G31"/>
  <c r="I31" s="1"/>
  <c r="G22"/>
  <c r="I22" s="1"/>
  <c r="G67"/>
  <c r="I67" s="1"/>
  <c r="G7"/>
  <c r="I7" s="1"/>
  <c r="G19"/>
  <c r="I19" s="1"/>
  <c r="G30"/>
  <c r="I30" s="1"/>
  <c r="G39"/>
  <c r="I39" s="1"/>
  <c r="G66"/>
  <c r="I66" s="1"/>
  <c r="G43"/>
  <c r="I43" s="1"/>
  <c r="G29"/>
  <c r="I29" s="1"/>
  <c r="G32"/>
  <c r="I32" s="1"/>
  <c r="G62"/>
  <c r="I62" s="1"/>
  <c r="G53"/>
  <c r="I53" s="1"/>
  <c r="G55"/>
  <c r="I55" s="1"/>
  <c r="G34"/>
  <c r="I34" s="1"/>
  <c r="G70"/>
  <c r="I70" s="1"/>
  <c r="G49"/>
  <c r="I49" s="1"/>
  <c r="G68"/>
  <c r="I68" s="1"/>
  <c r="G40"/>
  <c r="I40" s="1"/>
  <c r="G25"/>
  <c r="I25" s="1"/>
  <c r="G26"/>
  <c r="I26" s="1"/>
  <c r="G36"/>
  <c r="I36" s="1"/>
  <c r="G16"/>
  <c r="I16" s="1"/>
  <c r="G61"/>
  <c r="I61" s="1"/>
  <c r="G24"/>
  <c r="I24" s="1"/>
  <c r="G56"/>
  <c r="I56" s="1"/>
  <c r="G64"/>
  <c r="I64" s="1"/>
  <c r="G14"/>
  <c r="I14" s="1"/>
  <c r="G41"/>
  <c r="I41" s="1"/>
  <c r="G38"/>
  <c r="I38" s="1"/>
  <c r="G58"/>
  <c r="I58" s="1"/>
  <c r="G18"/>
  <c r="I18" s="1"/>
  <c r="G65"/>
  <c r="I65" s="1"/>
  <c r="G48"/>
  <c r="I48" s="1"/>
  <c r="G50"/>
  <c r="I50" s="1"/>
  <c r="G74"/>
  <c r="I74" s="1"/>
  <c r="G73"/>
  <c r="I73" s="1"/>
  <c r="G69"/>
  <c r="I69" s="1"/>
  <c r="G52"/>
  <c r="I52" s="1"/>
  <c r="G51"/>
  <c r="I51" s="1"/>
  <c r="G42"/>
  <c r="I42" s="1"/>
  <c r="G33"/>
  <c r="I33" s="1"/>
  <c r="G47"/>
  <c r="I47" s="1"/>
  <c r="G71"/>
  <c r="I71" s="1"/>
  <c r="G20"/>
  <c r="I20" s="1"/>
  <c r="G44"/>
  <c r="I44" s="1"/>
  <c r="G59"/>
  <c r="I59" s="1"/>
  <c r="G54"/>
  <c r="I54" s="1"/>
  <c r="G27"/>
  <c r="I27" s="1"/>
  <c r="G10"/>
  <c r="I10" s="1"/>
  <c r="G60"/>
  <c r="I60" s="1"/>
  <c r="G63"/>
  <c r="I63" s="1"/>
  <c r="G72"/>
  <c r="I72" s="1"/>
  <c r="G75"/>
  <c r="I75" s="1"/>
  <c r="G11"/>
  <c r="I11" s="1"/>
  <c r="H9" i="1"/>
  <c r="H8"/>
  <c r="H15"/>
  <c r="H45"/>
  <c r="H33"/>
  <c r="H6"/>
  <c r="H14"/>
  <c r="H16"/>
  <c r="H23"/>
  <c r="H28"/>
  <c r="H54"/>
  <c r="H21"/>
  <c r="H19"/>
  <c r="H46"/>
  <c r="H20"/>
  <c r="H60"/>
  <c r="H10"/>
  <c r="H32"/>
  <c r="H42"/>
  <c r="H24"/>
  <c r="H70"/>
  <c r="H44"/>
  <c r="H56"/>
  <c r="H43"/>
  <c r="H48"/>
  <c r="H59"/>
  <c r="H58"/>
  <c r="H40"/>
  <c r="H62"/>
  <c r="H65"/>
  <c r="H53"/>
  <c r="H27"/>
  <c r="H17"/>
  <c r="H35"/>
  <c r="H36"/>
  <c r="H12"/>
  <c r="H51"/>
  <c r="H26"/>
  <c r="H47"/>
  <c r="H64"/>
  <c r="H38"/>
  <c r="H52"/>
  <c r="H31"/>
  <c r="H39"/>
  <c r="H13"/>
  <c r="H55"/>
  <c r="H41"/>
  <c r="H37"/>
  <c r="H71"/>
  <c r="H69"/>
  <c r="H66"/>
  <c r="H63"/>
  <c r="H34"/>
  <c r="H49"/>
  <c r="H50"/>
  <c r="H57"/>
  <c r="H73"/>
  <c r="H29"/>
  <c r="H30"/>
  <c r="H68"/>
  <c r="H22"/>
  <c r="H18"/>
  <c r="H11"/>
  <c r="H61"/>
  <c r="H67"/>
  <c r="H72"/>
  <c r="H74"/>
  <c r="H25"/>
  <c r="H7"/>
</calcChain>
</file>

<file path=xl/sharedStrings.xml><?xml version="1.0" encoding="utf-8"?>
<sst xmlns="http://schemas.openxmlformats.org/spreadsheetml/2006/main" count="551" uniqueCount="165">
  <si>
    <t>順位</t>
    <rPh sb="0" eb="2">
      <t>ジュンイ</t>
    </rPh>
    <phoneticPr fontId="2"/>
  </si>
  <si>
    <t>名前</t>
    <rPh sb="0" eb="2">
      <t>ナマエ</t>
    </rPh>
    <phoneticPr fontId="2"/>
  </si>
  <si>
    <t>学年</t>
    <rPh sb="0" eb="2">
      <t>ガクネン</t>
    </rPh>
    <phoneticPr fontId="5"/>
  </si>
  <si>
    <t>大学名</t>
    <rPh sb="0" eb="2">
      <t>ダイガク</t>
    </rPh>
    <rPh sb="2" eb="3">
      <t>メイ</t>
    </rPh>
    <phoneticPr fontId="5"/>
  </si>
  <si>
    <t>鈴鹿</t>
    <rPh sb="0" eb="2">
      <t>スズカ</t>
    </rPh>
    <phoneticPr fontId="5"/>
  </si>
  <si>
    <t>伊吹</t>
    <rPh sb="0" eb="2">
      <t>イブキ</t>
    </rPh>
    <phoneticPr fontId="5"/>
  </si>
  <si>
    <t>TOTAL</t>
    <phoneticPr fontId="5"/>
  </si>
  <si>
    <t>伊波宏隆</t>
  </si>
  <si>
    <t>小西奨太</t>
  </si>
  <si>
    <t>豊見里友作</t>
  </si>
  <si>
    <t>原田凌</t>
  </si>
  <si>
    <t>松田一将</t>
  </si>
  <si>
    <t>杉原悠太</t>
    <rPh sb="0" eb="2">
      <t>スギハラ</t>
    </rPh>
    <rPh sb="2" eb="4">
      <t>ユウタ</t>
    </rPh>
    <phoneticPr fontId="1"/>
  </si>
  <si>
    <t>松本裕也</t>
    <rPh sb="0" eb="2">
      <t>マツモト</t>
    </rPh>
    <rPh sb="2" eb="4">
      <t>ユウヤ</t>
    </rPh>
    <phoneticPr fontId="1"/>
  </si>
  <si>
    <t>亀代順哉</t>
  </si>
  <si>
    <t>河合亮汰</t>
  </si>
  <si>
    <t>徳永圭太</t>
  </si>
  <si>
    <t>秋野速人</t>
    <rPh sb="0" eb="2">
      <t>アキノ</t>
    </rPh>
    <rPh sb="2" eb="4">
      <t>ハヤト</t>
    </rPh>
    <phoneticPr fontId="1"/>
  </si>
  <si>
    <t>葉名踊次郎</t>
    <rPh sb="0" eb="1">
      <t>ハ</t>
    </rPh>
    <rPh sb="1" eb="2">
      <t>ナ</t>
    </rPh>
    <rPh sb="2" eb="3">
      <t>ヨウ</t>
    </rPh>
    <rPh sb="3" eb="5">
      <t>ジロウ</t>
    </rPh>
    <phoneticPr fontId="1"/>
  </si>
  <si>
    <t>田中大心</t>
    <rPh sb="0" eb="2">
      <t>タナカ</t>
    </rPh>
    <rPh sb="2" eb="3">
      <t>ダイ</t>
    </rPh>
    <rPh sb="3" eb="4">
      <t>シン</t>
    </rPh>
    <phoneticPr fontId="1"/>
  </si>
  <si>
    <t>細田尚希</t>
    <rPh sb="0" eb="2">
      <t>ホソダ</t>
    </rPh>
    <rPh sb="2" eb="4">
      <t>ナオキ</t>
    </rPh>
    <phoneticPr fontId="1"/>
  </si>
  <si>
    <t>山﨑圭吾</t>
    <rPh sb="0" eb="2">
      <t>ヤマザキ</t>
    </rPh>
    <rPh sb="2" eb="4">
      <t>ケイゴ</t>
    </rPh>
    <phoneticPr fontId="1"/>
  </si>
  <si>
    <t>福岡大河</t>
  </si>
  <si>
    <t>白石大和</t>
  </si>
  <si>
    <t>谷本蓮</t>
  </si>
  <si>
    <t>水島大輔</t>
    <rPh sb="0" eb="2">
      <t>ミズシマ</t>
    </rPh>
    <rPh sb="2" eb="4">
      <t>ダイスケ</t>
    </rPh>
    <phoneticPr fontId="1"/>
  </si>
  <si>
    <t>後上里正</t>
    <rPh sb="0" eb="1">
      <t>ウシロ</t>
    </rPh>
    <rPh sb="1" eb="3">
      <t>ウエザト</t>
    </rPh>
    <rPh sb="3" eb="4">
      <t>ショウ</t>
    </rPh>
    <phoneticPr fontId="1"/>
  </si>
  <si>
    <t>平瀬瑞規</t>
    <rPh sb="0" eb="2">
      <t>ヒラセ</t>
    </rPh>
    <rPh sb="2" eb="3">
      <t>ズイ</t>
    </rPh>
    <rPh sb="3" eb="4">
      <t>キ</t>
    </rPh>
    <phoneticPr fontId="1"/>
  </si>
  <si>
    <t>玉城海伍</t>
    <rPh sb="0" eb="2">
      <t>タマキ</t>
    </rPh>
    <rPh sb="2" eb="3">
      <t>ウミ</t>
    </rPh>
    <rPh sb="3" eb="4">
      <t>ゴ</t>
    </rPh>
    <phoneticPr fontId="1"/>
  </si>
  <si>
    <t>菊田奨</t>
    <rPh sb="0" eb="2">
      <t>キクタ</t>
    </rPh>
    <rPh sb="2" eb="3">
      <t>ススム</t>
    </rPh>
    <phoneticPr fontId="1"/>
  </si>
  <si>
    <t>和田七星</t>
    <rPh sb="0" eb="2">
      <t>ワダ</t>
    </rPh>
    <rPh sb="2" eb="3">
      <t>ナナ</t>
    </rPh>
    <rPh sb="3" eb="4">
      <t>ホシ</t>
    </rPh>
    <phoneticPr fontId="1"/>
  </si>
  <si>
    <t>松田宜展</t>
    <rPh sb="0" eb="2">
      <t>マツダ</t>
    </rPh>
    <rPh sb="2" eb="3">
      <t>ギ</t>
    </rPh>
    <rPh sb="3" eb="4">
      <t>テン</t>
    </rPh>
    <phoneticPr fontId="1"/>
  </si>
  <si>
    <t>新原隆太</t>
    <rPh sb="0" eb="1">
      <t>シン</t>
    </rPh>
    <rPh sb="1" eb="2">
      <t>バラ</t>
    </rPh>
    <rPh sb="2" eb="4">
      <t>リュウタ</t>
    </rPh>
    <phoneticPr fontId="1"/>
  </si>
  <si>
    <t>山下亮馬</t>
    <rPh sb="0" eb="2">
      <t>ヤマシタ</t>
    </rPh>
    <rPh sb="2" eb="3">
      <t>リョウ</t>
    </rPh>
    <rPh sb="3" eb="4">
      <t>マ</t>
    </rPh>
    <phoneticPr fontId="1"/>
  </si>
  <si>
    <t>内藤匡</t>
  </si>
  <si>
    <t>門田健太郎</t>
    <rPh sb="0" eb="2">
      <t>モンデン</t>
    </rPh>
    <rPh sb="2" eb="5">
      <t>ケンタロウ</t>
    </rPh>
    <phoneticPr fontId="1"/>
  </si>
  <si>
    <t>濱田拓也</t>
    <rPh sb="0" eb="2">
      <t>ハマダ</t>
    </rPh>
    <rPh sb="2" eb="4">
      <t>タクヤ</t>
    </rPh>
    <phoneticPr fontId="1"/>
  </si>
  <si>
    <t>松村大輝</t>
  </si>
  <si>
    <t>乾壮希</t>
    <rPh sb="0" eb="1">
      <t>イヌイ</t>
    </rPh>
    <rPh sb="1" eb="2">
      <t>ソウ</t>
    </rPh>
    <rPh sb="2" eb="3">
      <t>キ</t>
    </rPh>
    <phoneticPr fontId="1"/>
  </si>
  <si>
    <t>松下涼馬</t>
  </si>
  <si>
    <t>上峠一樹</t>
    <rPh sb="0" eb="1">
      <t>ウエ</t>
    </rPh>
    <rPh sb="1" eb="2">
      <t>トウゲ</t>
    </rPh>
    <rPh sb="2" eb="4">
      <t>カズキ</t>
    </rPh>
    <phoneticPr fontId="1"/>
  </si>
  <si>
    <t>安留魁</t>
    <rPh sb="0" eb="2">
      <t>ヤストメ</t>
    </rPh>
    <rPh sb="2" eb="3">
      <t>カイ</t>
    </rPh>
    <phoneticPr fontId="1"/>
  </si>
  <si>
    <t>田口剛嗣</t>
    <rPh sb="0" eb="2">
      <t>タグチ</t>
    </rPh>
    <rPh sb="2" eb="3">
      <t>ツヨシ</t>
    </rPh>
    <rPh sb="3" eb="4">
      <t>シ</t>
    </rPh>
    <phoneticPr fontId="1"/>
  </si>
  <si>
    <t>島野璃央</t>
    <rPh sb="0" eb="2">
      <t>シマノ</t>
    </rPh>
    <rPh sb="2" eb="3">
      <t>リ</t>
    </rPh>
    <rPh sb="3" eb="4">
      <t>オウ</t>
    </rPh>
    <phoneticPr fontId="1"/>
  </si>
  <si>
    <t>清原脩平</t>
    <rPh sb="0" eb="2">
      <t>キヨハラ</t>
    </rPh>
    <rPh sb="2" eb="4">
      <t>シュウヘイ</t>
    </rPh>
    <phoneticPr fontId="1"/>
  </si>
  <si>
    <t>堀田翼</t>
  </si>
  <si>
    <t>山根大輝</t>
    <rPh sb="0" eb="2">
      <t>ヤマネ</t>
    </rPh>
    <rPh sb="2" eb="4">
      <t>ダイキ</t>
    </rPh>
    <phoneticPr fontId="1"/>
  </si>
  <si>
    <t>辻真</t>
    <rPh sb="0" eb="1">
      <t>ツジ</t>
    </rPh>
    <rPh sb="1" eb="2">
      <t>マコト</t>
    </rPh>
    <phoneticPr fontId="1"/>
  </si>
  <si>
    <t>山崎聡一郎</t>
    <rPh sb="0" eb="2">
      <t>ヤマサキ</t>
    </rPh>
    <rPh sb="2" eb="5">
      <t>ソウイチロウ</t>
    </rPh>
    <phoneticPr fontId="1"/>
  </si>
  <si>
    <t>川原祐輔</t>
  </si>
  <si>
    <t>徳原悠也</t>
    <rPh sb="0" eb="2">
      <t>トクハラ</t>
    </rPh>
    <rPh sb="2" eb="4">
      <t>ユウヤ</t>
    </rPh>
    <phoneticPr fontId="1"/>
  </si>
  <si>
    <t>デバルバ・ガブリエレ</t>
  </si>
  <si>
    <t>中村友貴</t>
    <rPh sb="0" eb="2">
      <t>ナカムラ</t>
    </rPh>
    <rPh sb="2" eb="4">
      <t>トモキ</t>
    </rPh>
    <phoneticPr fontId="1"/>
  </si>
  <si>
    <t>安部陸</t>
    <rPh sb="0" eb="2">
      <t>アベ</t>
    </rPh>
    <rPh sb="2" eb="3">
      <t>リク</t>
    </rPh>
    <phoneticPr fontId="1"/>
  </si>
  <si>
    <t>岩崎旦周</t>
    <rPh sb="0" eb="2">
      <t>イワサキ</t>
    </rPh>
    <rPh sb="2" eb="3">
      <t>タン</t>
    </rPh>
    <rPh sb="3" eb="4">
      <t>シュウ</t>
    </rPh>
    <phoneticPr fontId="1"/>
  </si>
  <si>
    <t>戸高大地</t>
    <rPh sb="0" eb="2">
      <t>トダカ</t>
    </rPh>
    <rPh sb="2" eb="4">
      <t>ダイチ</t>
    </rPh>
    <phoneticPr fontId="1"/>
  </si>
  <si>
    <t>加藤一理</t>
    <rPh sb="0" eb="2">
      <t>カトウ</t>
    </rPh>
    <rPh sb="2" eb="4">
      <t>イチリ</t>
    </rPh>
    <phoneticPr fontId="1"/>
  </si>
  <si>
    <t>寺崎雄大</t>
    <rPh sb="0" eb="2">
      <t>テラサキ</t>
    </rPh>
    <rPh sb="2" eb="4">
      <t>ユウダイ</t>
    </rPh>
    <phoneticPr fontId="1"/>
  </si>
  <si>
    <t>永井輝</t>
    <rPh sb="0" eb="2">
      <t>ナガイ</t>
    </rPh>
    <rPh sb="2" eb="3">
      <t>ヒカル</t>
    </rPh>
    <phoneticPr fontId="1"/>
  </si>
  <si>
    <t>楠元隆文</t>
    <rPh sb="1" eb="2">
      <t>モト</t>
    </rPh>
    <phoneticPr fontId="1"/>
  </si>
  <si>
    <t>楠本祐太</t>
    <rPh sb="0" eb="2">
      <t>クスモト</t>
    </rPh>
    <rPh sb="2" eb="4">
      <t>ユウタ</t>
    </rPh>
    <phoneticPr fontId="1"/>
  </si>
  <si>
    <t>黒谷守迪</t>
    <rPh sb="0" eb="2">
      <t>クロタニ</t>
    </rPh>
    <rPh sb="2" eb="3">
      <t>マモル</t>
    </rPh>
    <rPh sb="3" eb="4">
      <t>ミチ</t>
    </rPh>
    <phoneticPr fontId="1"/>
  </si>
  <si>
    <t>清水寿徳</t>
    <rPh sb="0" eb="2">
      <t>シミズ</t>
    </rPh>
    <rPh sb="2" eb="3">
      <t>ジュ</t>
    </rPh>
    <rPh sb="3" eb="4">
      <t>トク</t>
    </rPh>
    <phoneticPr fontId="1"/>
  </si>
  <si>
    <t>仲西遼太郎</t>
    <rPh sb="0" eb="2">
      <t>ナカニシ</t>
    </rPh>
    <rPh sb="2" eb="5">
      <t>リョウタロウ</t>
    </rPh>
    <phoneticPr fontId="1"/>
  </si>
  <si>
    <t>大良亮太</t>
    <rPh sb="0" eb="1">
      <t>マサル</t>
    </rPh>
    <rPh sb="1" eb="2">
      <t>リョウ</t>
    </rPh>
    <rPh sb="2" eb="4">
      <t>リョウタ</t>
    </rPh>
    <phoneticPr fontId="1"/>
  </si>
  <si>
    <t>金村俊徳</t>
    <rPh sb="0" eb="2">
      <t>カネムラ</t>
    </rPh>
    <rPh sb="2" eb="4">
      <t>トシノリ</t>
    </rPh>
    <phoneticPr fontId="1"/>
  </si>
  <si>
    <t>空山侑誠</t>
    <rPh sb="0" eb="2">
      <t>ソラヤマ</t>
    </rPh>
    <rPh sb="2" eb="3">
      <t>ユウ</t>
    </rPh>
    <rPh sb="3" eb="4">
      <t>マコト</t>
    </rPh>
    <phoneticPr fontId="1"/>
  </si>
  <si>
    <t>安浦一輝</t>
    <rPh sb="0" eb="2">
      <t>ヤスウラ</t>
    </rPh>
    <rPh sb="2" eb="4">
      <t>カズキ</t>
    </rPh>
    <phoneticPr fontId="1"/>
  </si>
  <si>
    <t>平島穣</t>
    <rPh sb="0" eb="2">
      <t>ヒラシマ</t>
    </rPh>
    <rPh sb="2" eb="3">
      <t>ジョウ</t>
    </rPh>
    <phoneticPr fontId="1"/>
  </si>
  <si>
    <t>林真之介</t>
    <rPh sb="0" eb="1">
      <t>ハヤシ</t>
    </rPh>
    <rPh sb="1" eb="4">
      <t>シンノスケ</t>
    </rPh>
    <phoneticPr fontId="1"/>
  </si>
  <si>
    <t>松田直也</t>
    <rPh sb="0" eb="2">
      <t>マツダ</t>
    </rPh>
    <rPh sb="2" eb="4">
      <t>ナオヤ</t>
    </rPh>
    <phoneticPr fontId="1"/>
  </si>
  <si>
    <t>荒川祐樹</t>
    <rPh sb="0" eb="2">
      <t>アラカワ</t>
    </rPh>
    <rPh sb="2" eb="3">
      <t>ユウ</t>
    </rPh>
    <rPh sb="3" eb="4">
      <t>キ</t>
    </rPh>
    <phoneticPr fontId="1"/>
  </si>
  <si>
    <t>野村匡良</t>
    <rPh sb="0" eb="2">
      <t>ノムラ</t>
    </rPh>
    <rPh sb="2" eb="4">
      <t>マサヨシ</t>
    </rPh>
    <phoneticPr fontId="1"/>
  </si>
  <si>
    <t>川人健三</t>
    <rPh sb="0" eb="2">
      <t>カワヒト</t>
    </rPh>
    <rPh sb="2" eb="4">
      <t>ケンゾウ</t>
    </rPh>
    <phoneticPr fontId="1"/>
  </si>
  <si>
    <t>黒部佑介</t>
    <rPh sb="0" eb="2">
      <t>クロベ</t>
    </rPh>
    <rPh sb="2" eb="4">
      <t>ユウスケ</t>
    </rPh>
    <phoneticPr fontId="1"/>
  </si>
  <si>
    <t>中村亮</t>
    <rPh sb="0" eb="2">
      <t>ナカムラ</t>
    </rPh>
    <rPh sb="2" eb="3">
      <t>リョウ</t>
    </rPh>
    <phoneticPr fontId="1"/>
  </si>
  <si>
    <t>池田達哉</t>
    <rPh sb="0" eb="2">
      <t>イケダ</t>
    </rPh>
    <rPh sb="2" eb="4">
      <t>タツヤ</t>
    </rPh>
    <phoneticPr fontId="1"/>
  </si>
  <si>
    <t>大阪学院大学</t>
    <rPh sb="0" eb="6">
      <t>オオサカガクインダイガク</t>
    </rPh>
    <phoneticPr fontId="2"/>
  </si>
  <si>
    <t>関西学院大学</t>
    <rPh sb="0" eb="6">
      <t>カンセイガクインダイガク</t>
    </rPh>
    <phoneticPr fontId="2"/>
  </si>
  <si>
    <t>大阪経済大学</t>
    <rPh sb="0" eb="4">
      <t>オオサカケイザイ</t>
    </rPh>
    <rPh sb="4" eb="6">
      <t>ダイガク</t>
    </rPh>
    <phoneticPr fontId="2"/>
  </si>
  <si>
    <t>近畿大学</t>
    <rPh sb="0" eb="2">
      <t>キンキ</t>
    </rPh>
    <rPh sb="2" eb="4">
      <t>ダイガク</t>
    </rPh>
    <phoneticPr fontId="2"/>
  </si>
  <si>
    <t>同志社大学</t>
    <rPh sb="0" eb="3">
      <t>ドウシシャ</t>
    </rPh>
    <rPh sb="3" eb="5">
      <t>ダイガク</t>
    </rPh>
    <phoneticPr fontId="2"/>
  </si>
  <si>
    <t>関西大学</t>
    <rPh sb="0" eb="2">
      <t>カンサイ</t>
    </rPh>
    <rPh sb="2" eb="4">
      <t>ダイガク</t>
    </rPh>
    <phoneticPr fontId="2"/>
  </si>
  <si>
    <t>流通科学大学</t>
    <rPh sb="0" eb="2">
      <t>リュウツウ</t>
    </rPh>
    <rPh sb="2" eb="4">
      <t>カガク</t>
    </rPh>
    <rPh sb="4" eb="6">
      <t>ダイガク</t>
    </rPh>
    <phoneticPr fontId="2"/>
  </si>
  <si>
    <t>桃山学院大学</t>
    <rPh sb="0" eb="2">
      <t>モモヤマ</t>
    </rPh>
    <rPh sb="2" eb="4">
      <t>ガクイン</t>
    </rPh>
    <rPh sb="4" eb="6">
      <t>ダイガク</t>
    </rPh>
    <phoneticPr fontId="2"/>
  </si>
  <si>
    <t>大阪産業大学</t>
    <rPh sb="0" eb="6">
      <t>オオサカサンギョウダイガク</t>
    </rPh>
    <phoneticPr fontId="2"/>
  </si>
  <si>
    <t>甲南大学</t>
    <rPh sb="0" eb="2">
      <t>コウナン</t>
    </rPh>
    <rPh sb="2" eb="4">
      <t>ダイガク</t>
    </rPh>
    <phoneticPr fontId="2"/>
  </si>
  <si>
    <t>滋賀大学</t>
    <rPh sb="0" eb="2">
      <t>シガ</t>
    </rPh>
    <rPh sb="2" eb="4">
      <t>ダイガク</t>
    </rPh>
    <phoneticPr fontId="2"/>
  </si>
  <si>
    <t>神戸学院大学</t>
    <rPh sb="0" eb="2">
      <t>コウベ</t>
    </rPh>
    <rPh sb="2" eb="4">
      <t>ガクイン</t>
    </rPh>
    <rPh sb="4" eb="6">
      <t>ダイガク</t>
    </rPh>
    <phoneticPr fontId="2"/>
  </si>
  <si>
    <t>京都産業大学</t>
    <rPh sb="0" eb="2">
      <t>キョウト</t>
    </rPh>
    <rPh sb="2" eb="4">
      <t>サンギョウ</t>
    </rPh>
    <rPh sb="4" eb="6">
      <t>ダイガク</t>
    </rPh>
    <phoneticPr fontId="2"/>
  </si>
  <si>
    <t>欠席</t>
    <rPh sb="0" eb="2">
      <t>ケッセキ</t>
    </rPh>
    <phoneticPr fontId="2"/>
  </si>
  <si>
    <t>天候：晴れ</t>
    <rPh sb="0" eb="2">
      <t>テンコウ</t>
    </rPh>
    <rPh sb="3" eb="4">
      <t>ハ</t>
    </rPh>
    <phoneticPr fontId="2"/>
  </si>
  <si>
    <t>於：大甲賀カントリークラブ　油日コース　　　6804Y Par72</t>
    <rPh sb="0" eb="1">
      <t>オ</t>
    </rPh>
    <rPh sb="2" eb="3">
      <t>ダイ</t>
    </rPh>
    <rPh sb="3" eb="4">
      <t>コウ</t>
    </rPh>
    <rPh sb="4" eb="5">
      <t>ガ</t>
    </rPh>
    <rPh sb="14" eb="16">
      <t>アブラヒ</t>
    </rPh>
    <phoneticPr fontId="5"/>
  </si>
  <si>
    <t>関西学生ゴルフ連盟</t>
    <rPh sb="0" eb="2">
      <t>カンサイ</t>
    </rPh>
    <rPh sb="2" eb="4">
      <t>ガクセイ</t>
    </rPh>
    <rPh sb="7" eb="9">
      <t>レンメイ</t>
    </rPh>
    <phoneticPr fontId="2"/>
  </si>
  <si>
    <t>上本啓嗣</t>
    <rPh sb="0" eb="2">
      <t>ウエモト</t>
    </rPh>
    <rPh sb="2" eb="3">
      <t>ケイ</t>
    </rPh>
    <rPh sb="3" eb="4">
      <t>シ</t>
    </rPh>
    <phoneticPr fontId="1"/>
  </si>
  <si>
    <t>GROUND　TOTAL</t>
    <phoneticPr fontId="2"/>
  </si>
  <si>
    <t>平成27年度　関西学生男子会長杯本選　2日目</t>
    <rPh sb="0" eb="2">
      <t>ヘイセイ</t>
    </rPh>
    <rPh sb="4" eb="6">
      <t>ネンド</t>
    </rPh>
    <rPh sb="7" eb="11">
      <t>カンサイガクセイ</t>
    </rPh>
    <rPh sb="11" eb="13">
      <t>ダンシ</t>
    </rPh>
    <rPh sb="13" eb="15">
      <t>カイチョウ</t>
    </rPh>
    <rPh sb="15" eb="16">
      <t>ハイ</t>
    </rPh>
    <rPh sb="16" eb="18">
      <t>ホンセン</t>
    </rPh>
    <rPh sb="20" eb="21">
      <t>ニチ</t>
    </rPh>
    <rPh sb="21" eb="22">
      <t>メ</t>
    </rPh>
    <phoneticPr fontId="2"/>
  </si>
  <si>
    <t>2015年10月21日～22日</t>
    <rPh sb="4" eb="5">
      <t>ネン</t>
    </rPh>
    <rPh sb="7" eb="8">
      <t>ガツ</t>
    </rPh>
    <rPh sb="10" eb="11">
      <t>ニチ</t>
    </rPh>
    <rPh sb="14" eb="15">
      <t>ニチ</t>
    </rPh>
    <phoneticPr fontId="2"/>
  </si>
  <si>
    <t>関西学生ゴルフ連盟</t>
    <rPh sb="0" eb="4">
      <t>カンサイガクセイ</t>
    </rPh>
    <rPh sb="7" eb="9">
      <t>レンメイ</t>
    </rPh>
    <phoneticPr fontId="2"/>
  </si>
  <si>
    <t xml:space="preserve">1stR </t>
    <phoneticPr fontId="2"/>
  </si>
  <si>
    <t>2ndR</t>
    <phoneticPr fontId="2"/>
  </si>
  <si>
    <t>平成27年度　関西学生男子会長杯本選　1日目</t>
    <rPh sb="0" eb="2">
      <t>ヘイセイ</t>
    </rPh>
    <rPh sb="4" eb="6">
      <t>ネンド</t>
    </rPh>
    <rPh sb="7" eb="11">
      <t>カンサイガクセイ</t>
    </rPh>
    <rPh sb="11" eb="13">
      <t>ダンシ</t>
    </rPh>
    <rPh sb="13" eb="15">
      <t>カイチョウ</t>
    </rPh>
    <rPh sb="15" eb="16">
      <t>ハイ</t>
    </rPh>
    <rPh sb="16" eb="18">
      <t>ホンセン</t>
    </rPh>
    <rPh sb="20" eb="21">
      <t>ニチ</t>
    </rPh>
    <rPh sb="21" eb="22">
      <t>メ</t>
    </rPh>
    <phoneticPr fontId="2"/>
  </si>
  <si>
    <t>平成27年度　関西学生男子会長杯本選　3日目</t>
    <rPh sb="0" eb="2">
      <t>ヘイセイ</t>
    </rPh>
    <rPh sb="4" eb="6">
      <t>ネンド</t>
    </rPh>
    <rPh sb="7" eb="11">
      <t>カンサイガクセイ</t>
    </rPh>
    <rPh sb="11" eb="13">
      <t>ダンシ</t>
    </rPh>
    <rPh sb="13" eb="15">
      <t>カイチョウ</t>
    </rPh>
    <rPh sb="15" eb="16">
      <t>ハイ</t>
    </rPh>
    <rPh sb="16" eb="18">
      <t>ホンセン</t>
    </rPh>
    <rPh sb="20" eb="21">
      <t>ニチ</t>
    </rPh>
    <rPh sb="21" eb="22">
      <t>メ</t>
    </rPh>
    <phoneticPr fontId="2"/>
  </si>
  <si>
    <t>2015年10月21日～23日</t>
    <rPh sb="4" eb="5">
      <t>ネン</t>
    </rPh>
    <rPh sb="7" eb="8">
      <t>ガツ</t>
    </rPh>
    <rPh sb="10" eb="11">
      <t>ニチ</t>
    </rPh>
    <rPh sb="14" eb="15">
      <t>ニチ</t>
    </rPh>
    <phoneticPr fontId="2"/>
  </si>
  <si>
    <t>棄権</t>
    <rPh sb="0" eb="2">
      <t>キケン</t>
    </rPh>
    <phoneticPr fontId="2"/>
  </si>
  <si>
    <t>2T</t>
    <phoneticPr fontId="2"/>
  </si>
  <si>
    <t>4T</t>
    <phoneticPr fontId="2"/>
  </si>
  <si>
    <t>6T</t>
  </si>
  <si>
    <t>6T</t>
    <phoneticPr fontId="2"/>
  </si>
  <si>
    <t>10T</t>
    <phoneticPr fontId="2"/>
  </si>
  <si>
    <t>13T</t>
  </si>
  <si>
    <t>13T</t>
    <phoneticPr fontId="2"/>
  </si>
  <si>
    <t>23T</t>
    <phoneticPr fontId="2"/>
  </si>
  <si>
    <t>27T</t>
    <phoneticPr fontId="2"/>
  </si>
  <si>
    <t>30T</t>
  </si>
  <si>
    <t>30T</t>
    <phoneticPr fontId="2"/>
  </si>
  <si>
    <t>34T</t>
  </si>
  <si>
    <t>34T</t>
    <phoneticPr fontId="2"/>
  </si>
  <si>
    <t>42T</t>
  </si>
  <si>
    <t>42T</t>
    <phoneticPr fontId="2"/>
  </si>
  <si>
    <t>47T</t>
    <phoneticPr fontId="2"/>
  </si>
  <si>
    <t>50T</t>
  </si>
  <si>
    <t>50T</t>
    <phoneticPr fontId="2"/>
  </si>
  <si>
    <t>50T</t>
    <phoneticPr fontId="2"/>
  </si>
  <si>
    <t>56T</t>
    <phoneticPr fontId="2"/>
  </si>
  <si>
    <t>56T</t>
    <phoneticPr fontId="2"/>
  </si>
  <si>
    <t>62T</t>
    <phoneticPr fontId="2"/>
  </si>
  <si>
    <t>以上の選手までが3日目に進出しました</t>
    <rPh sb="0" eb="2">
      <t>イジョウ</t>
    </rPh>
    <rPh sb="3" eb="5">
      <t>センシュ</t>
    </rPh>
    <rPh sb="9" eb="10">
      <t>ニチ</t>
    </rPh>
    <rPh sb="10" eb="11">
      <t>メ</t>
    </rPh>
    <rPh sb="12" eb="14">
      <t>シンシュツ</t>
    </rPh>
    <phoneticPr fontId="2"/>
  </si>
  <si>
    <t>5T</t>
    <phoneticPr fontId="2"/>
  </si>
  <si>
    <t>9T</t>
    <phoneticPr fontId="2"/>
  </si>
  <si>
    <t>9T</t>
    <phoneticPr fontId="2"/>
  </si>
  <si>
    <t>14T</t>
    <phoneticPr fontId="2"/>
  </si>
  <si>
    <t>19T</t>
    <phoneticPr fontId="2"/>
  </si>
  <si>
    <t>21T</t>
    <phoneticPr fontId="2"/>
  </si>
  <si>
    <t>24T</t>
    <phoneticPr fontId="2"/>
  </si>
  <si>
    <t>28T</t>
    <phoneticPr fontId="2"/>
  </si>
  <si>
    <t>28T</t>
    <phoneticPr fontId="2"/>
  </si>
  <si>
    <t>36T</t>
    <phoneticPr fontId="2"/>
  </si>
  <si>
    <t>36T</t>
    <phoneticPr fontId="2"/>
  </si>
  <si>
    <t>41T</t>
    <phoneticPr fontId="2"/>
  </si>
  <si>
    <t>44T</t>
    <phoneticPr fontId="2"/>
  </si>
  <si>
    <t>46T</t>
    <phoneticPr fontId="2"/>
  </si>
  <si>
    <t>49T</t>
    <phoneticPr fontId="2"/>
  </si>
  <si>
    <t>51T</t>
    <phoneticPr fontId="2"/>
  </si>
  <si>
    <t>53T</t>
    <phoneticPr fontId="2"/>
  </si>
  <si>
    <t>53T</t>
    <phoneticPr fontId="2"/>
  </si>
  <si>
    <t>58T</t>
    <phoneticPr fontId="2"/>
  </si>
  <si>
    <t>60T</t>
    <phoneticPr fontId="2"/>
  </si>
  <si>
    <t>60T</t>
    <phoneticPr fontId="2"/>
  </si>
  <si>
    <t>65T</t>
    <phoneticPr fontId="2"/>
  </si>
  <si>
    <t>内藤匡</t>
    <phoneticPr fontId="2"/>
  </si>
  <si>
    <t>3T</t>
    <phoneticPr fontId="2"/>
  </si>
  <si>
    <t>6T</t>
    <phoneticPr fontId="2"/>
  </si>
  <si>
    <t>8T</t>
    <phoneticPr fontId="2"/>
  </si>
  <si>
    <t>11T</t>
    <phoneticPr fontId="2"/>
  </si>
  <si>
    <t>13T</t>
    <phoneticPr fontId="2"/>
  </si>
  <si>
    <t>15T</t>
    <phoneticPr fontId="2"/>
  </si>
  <si>
    <t>19T</t>
    <phoneticPr fontId="2"/>
  </si>
  <si>
    <t>22T</t>
    <phoneticPr fontId="2"/>
  </si>
  <si>
    <t>25T</t>
    <phoneticPr fontId="2"/>
  </si>
  <si>
    <t>28T</t>
    <phoneticPr fontId="2"/>
  </si>
  <si>
    <t>32T</t>
    <phoneticPr fontId="2"/>
  </si>
  <si>
    <t>34T</t>
    <phoneticPr fontId="2"/>
  </si>
  <si>
    <t>36T</t>
    <phoneticPr fontId="2"/>
  </si>
  <si>
    <t>以上の選手が来年度関西学生ゴルフ選手権の本選シード権を得ました。</t>
    <rPh sb="0" eb="2">
      <t>イジョウ</t>
    </rPh>
    <rPh sb="3" eb="5">
      <t>センシュ</t>
    </rPh>
    <rPh sb="6" eb="9">
      <t>ライネンド</t>
    </rPh>
    <rPh sb="9" eb="11">
      <t>カンサイ</t>
    </rPh>
    <rPh sb="11" eb="13">
      <t>ガクセイ</t>
    </rPh>
    <rPh sb="16" eb="19">
      <t>センシュケン</t>
    </rPh>
    <rPh sb="20" eb="22">
      <t>ホンセン</t>
    </rPh>
    <rPh sb="25" eb="26">
      <t>ケン</t>
    </rPh>
    <rPh sb="27" eb="28">
      <t>エ</t>
    </rPh>
    <phoneticPr fontId="2"/>
  </si>
</sst>
</file>

<file path=xl/styles.xml><?xml version="1.0" encoding="utf-8"?>
<styleSheet xmlns="http://schemas.openxmlformats.org/spreadsheetml/2006/main"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4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58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8"/>
  <sheetViews>
    <sheetView workbookViewId="0">
      <selection activeCell="B75" sqref="B75"/>
    </sheetView>
  </sheetViews>
  <sheetFormatPr defaultRowHeight="13.5"/>
  <cols>
    <col min="2" max="2" width="6.75" customWidth="1"/>
    <col min="3" max="3" width="14.375" style="7" customWidth="1"/>
    <col min="4" max="4" width="6.125" style="7" customWidth="1"/>
    <col min="5" max="5" width="14.5" style="7" customWidth="1"/>
  </cols>
  <sheetData>
    <row r="1" spans="2:8" ht="21">
      <c r="B1" s="36" t="s">
        <v>101</v>
      </c>
      <c r="C1" s="37"/>
      <c r="D1" s="37"/>
      <c r="E1" s="37"/>
      <c r="F1" s="37"/>
      <c r="G1" s="37"/>
      <c r="H1" s="37"/>
    </row>
    <row r="2" spans="2:8" ht="20.25" customHeight="1">
      <c r="B2" s="38">
        <v>42298</v>
      </c>
      <c r="C2" s="38"/>
      <c r="D2" s="8"/>
      <c r="E2" s="8"/>
      <c r="F2" s="8"/>
      <c r="G2" s="8"/>
    </row>
    <row r="3" spans="2:8" ht="20.25" customHeight="1">
      <c r="B3" s="39" t="s">
        <v>91</v>
      </c>
      <c r="C3" s="40"/>
      <c r="D3" s="9"/>
      <c r="E3" s="9"/>
      <c r="F3" s="9"/>
      <c r="G3" s="9"/>
    </row>
    <row r="4" spans="2:8" ht="21.75" customHeight="1" thickBot="1">
      <c r="B4" s="41" t="s">
        <v>92</v>
      </c>
      <c r="C4" s="41"/>
      <c r="D4" s="41"/>
      <c r="E4" s="41"/>
      <c r="F4" s="41"/>
      <c r="G4" s="41"/>
    </row>
    <row r="5" spans="2:8" ht="18" customHeight="1" thickBot="1">
      <c r="B5" s="1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3" t="s">
        <v>6</v>
      </c>
    </row>
    <row r="6" spans="2:8" ht="19.5" customHeight="1">
      <c r="B6" s="26">
        <v>1</v>
      </c>
      <c r="C6" s="12" t="s">
        <v>14</v>
      </c>
      <c r="D6" s="12">
        <v>3</v>
      </c>
      <c r="E6" s="12" t="s">
        <v>77</v>
      </c>
      <c r="F6" s="12">
        <v>36</v>
      </c>
      <c r="G6" s="12">
        <v>32</v>
      </c>
      <c r="H6" s="27">
        <f t="shared" ref="H6:H37" si="0">F6+G6</f>
        <v>68</v>
      </c>
    </row>
    <row r="7" spans="2:8" ht="19.5" customHeight="1">
      <c r="B7" s="23" t="s">
        <v>105</v>
      </c>
      <c r="C7" s="11" t="s">
        <v>7</v>
      </c>
      <c r="D7" s="11">
        <v>4</v>
      </c>
      <c r="E7" s="11" t="s">
        <v>77</v>
      </c>
      <c r="F7" s="11">
        <v>35</v>
      </c>
      <c r="G7" s="11">
        <v>35</v>
      </c>
      <c r="H7" s="22">
        <f t="shared" si="0"/>
        <v>70</v>
      </c>
    </row>
    <row r="8" spans="2:8" ht="19.5" customHeight="1">
      <c r="B8" s="23" t="s">
        <v>105</v>
      </c>
      <c r="C8" s="4" t="s">
        <v>10</v>
      </c>
      <c r="D8" s="4">
        <v>4</v>
      </c>
      <c r="E8" s="4" t="s">
        <v>77</v>
      </c>
      <c r="F8" s="4">
        <v>35</v>
      </c>
      <c r="G8" s="4">
        <v>35</v>
      </c>
      <c r="H8" s="5">
        <f t="shared" si="0"/>
        <v>70</v>
      </c>
    </row>
    <row r="9" spans="2:8" ht="19.5" customHeight="1">
      <c r="B9" s="23" t="s">
        <v>106</v>
      </c>
      <c r="C9" s="4" t="s">
        <v>9</v>
      </c>
      <c r="D9" s="4">
        <v>4</v>
      </c>
      <c r="E9" s="4" t="s">
        <v>77</v>
      </c>
      <c r="F9" s="4">
        <v>37</v>
      </c>
      <c r="G9" s="4">
        <v>35</v>
      </c>
      <c r="H9" s="5">
        <f t="shared" si="0"/>
        <v>72</v>
      </c>
    </row>
    <row r="10" spans="2:8" ht="19.5" customHeight="1">
      <c r="B10" s="23" t="s">
        <v>106</v>
      </c>
      <c r="C10" s="4" t="s">
        <v>23</v>
      </c>
      <c r="D10" s="4">
        <v>1</v>
      </c>
      <c r="E10" s="4" t="s">
        <v>77</v>
      </c>
      <c r="F10" s="4">
        <v>36</v>
      </c>
      <c r="G10" s="4">
        <v>36</v>
      </c>
      <c r="H10" s="5">
        <f t="shared" si="0"/>
        <v>72</v>
      </c>
    </row>
    <row r="11" spans="2:8" ht="19.5" customHeight="1">
      <c r="B11" s="23" t="s">
        <v>108</v>
      </c>
      <c r="C11" s="4" t="s">
        <v>71</v>
      </c>
      <c r="D11" s="4">
        <v>2</v>
      </c>
      <c r="E11" s="4" t="s">
        <v>86</v>
      </c>
      <c r="F11" s="4">
        <v>38</v>
      </c>
      <c r="G11" s="4">
        <v>35</v>
      </c>
      <c r="H11" s="5">
        <f t="shared" si="0"/>
        <v>73</v>
      </c>
    </row>
    <row r="12" spans="2:8" ht="19.5" customHeight="1">
      <c r="B12" s="23" t="s">
        <v>108</v>
      </c>
      <c r="C12" s="4" t="s">
        <v>43</v>
      </c>
      <c r="D12" s="4">
        <v>2</v>
      </c>
      <c r="E12" s="4" t="s">
        <v>80</v>
      </c>
      <c r="F12" s="4">
        <v>37</v>
      </c>
      <c r="G12" s="4">
        <v>36</v>
      </c>
      <c r="H12" s="5">
        <f t="shared" si="0"/>
        <v>73</v>
      </c>
    </row>
    <row r="13" spans="2:8" ht="19.5" customHeight="1">
      <c r="B13" s="23" t="s">
        <v>107</v>
      </c>
      <c r="C13" s="4" t="s">
        <v>52</v>
      </c>
      <c r="D13" s="4">
        <v>1</v>
      </c>
      <c r="E13" s="4" t="s">
        <v>81</v>
      </c>
      <c r="F13" s="4">
        <v>37</v>
      </c>
      <c r="G13" s="4">
        <v>36</v>
      </c>
      <c r="H13" s="5">
        <f t="shared" si="0"/>
        <v>73</v>
      </c>
    </row>
    <row r="14" spans="2:8" ht="19.5" customHeight="1">
      <c r="B14" s="23" t="s">
        <v>107</v>
      </c>
      <c r="C14" s="4" t="s">
        <v>15</v>
      </c>
      <c r="D14" s="4">
        <v>3</v>
      </c>
      <c r="E14" s="4" t="s">
        <v>77</v>
      </c>
      <c r="F14" s="4">
        <v>37</v>
      </c>
      <c r="G14" s="4">
        <v>36</v>
      </c>
      <c r="H14" s="5">
        <f t="shared" si="0"/>
        <v>73</v>
      </c>
    </row>
    <row r="15" spans="2:8" ht="19.5" customHeight="1">
      <c r="B15" s="23" t="s">
        <v>109</v>
      </c>
      <c r="C15" s="4" t="s">
        <v>11</v>
      </c>
      <c r="D15" s="4">
        <v>4</v>
      </c>
      <c r="E15" s="4" t="s">
        <v>77</v>
      </c>
      <c r="F15" s="4">
        <v>37</v>
      </c>
      <c r="G15" s="4">
        <v>37</v>
      </c>
      <c r="H15" s="5">
        <f t="shared" si="0"/>
        <v>74</v>
      </c>
    </row>
    <row r="16" spans="2:8" ht="19.5" customHeight="1">
      <c r="B16" s="23" t="s">
        <v>109</v>
      </c>
      <c r="C16" s="4" t="s">
        <v>16</v>
      </c>
      <c r="D16" s="4">
        <v>3</v>
      </c>
      <c r="E16" s="4" t="s">
        <v>77</v>
      </c>
      <c r="F16" s="4">
        <v>37</v>
      </c>
      <c r="G16" s="4">
        <v>37</v>
      </c>
      <c r="H16" s="5">
        <f t="shared" si="0"/>
        <v>74</v>
      </c>
    </row>
    <row r="17" spans="2:8" ht="19.5" customHeight="1">
      <c r="B17" s="23" t="s">
        <v>109</v>
      </c>
      <c r="C17" s="4" t="s">
        <v>40</v>
      </c>
      <c r="D17" s="4">
        <v>3</v>
      </c>
      <c r="E17" s="4" t="s">
        <v>80</v>
      </c>
      <c r="F17" s="4">
        <v>36</v>
      </c>
      <c r="G17" s="4">
        <v>38</v>
      </c>
      <c r="H17" s="5">
        <f t="shared" si="0"/>
        <v>74</v>
      </c>
    </row>
    <row r="18" spans="2:8" ht="19.5" customHeight="1">
      <c r="B18" s="23" t="s">
        <v>111</v>
      </c>
      <c r="C18" s="4" t="s">
        <v>70</v>
      </c>
      <c r="D18" s="4">
        <v>4</v>
      </c>
      <c r="E18" s="4" t="s">
        <v>86</v>
      </c>
      <c r="F18" s="4">
        <v>41</v>
      </c>
      <c r="G18" s="4">
        <v>34</v>
      </c>
      <c r="H18" s="5">
        <f t="shared" si="0"/>
        <v>75</v>
      </c>
    </row>
    <row r="19" spans="2:8" ht="19.5" customHeight="1">
      <c r="B19" s="23" t="s">
        <v>111</v>
      </c>
      <c r="C19" s="4" t="s">
        <v>20</v>
      </c>
      <c r="D19" s="4">
        <v>2</v>
      </c>
      <c r="E19" s="4" t="s">
        <v>77</v>
      </c>
      <c r="F19" s="4">
        <v>40</v>
      </c>
      <c r="G19" s="4">
        <v>35</v>
      </c>
      <c r="H19" s="5">
        <f t="shared" si="0"/>
        <v>75</v>
      </c>
    </row>
    <row r="20" spans="2:8" ht="19.5" customHeight="1">
      <c r="B20" s="23" t="s">
        <v>110</v>
      </c>
      <c r="C20" s="4" t="s">
        <v>22</v>
      </c>
      <c r="D20" s="4">
        <v>2</v>
      </c>
      <c r="E20" s="4" t="s">
        <v>77</v>
      </c>
      <c r="F20" s="4">
        <v>39</v>
      </c>
      <c r="G20" s="4">
        <v>36</v>
      </c>
      <c r="H20" s="5">
        <f t="shared" si="0"/>
        <v>75</v>
      </c>
    </row>
    <row r="21" spans="2:8" ht="19.5" customHeight="1">
      <c r="B21" s="23" t="s">
        <v>110</v>
      </c>
      <c r="C21" s="4" t="s">
        <v>19</v>
      </c>
      <c r="D21" s="4">
        <v>2</v>
      </c>
      <c r="E21" s="4" t="s">
        <v>77</v>
      </c>
      <c r="F21" s="4">
        <v>38</v>
      </c>
      <c r="G21" s="4">
        <v>37</v>
      </c>
      <c r="H21" s="5">
        <f t="shared" si="0"/>
        <v>75</v>
      </c>
    </row>
    <row r="22" spans="2:8" ht="19.5" customHeight="1">
      <c r="B22" s="23" t="s">
        <v>110</v>
      </c>
      <c r="C22" s="4" t="s">
        <v>69</v>
      </c>
      <c r="D22" s="4">
        <v>4</v>
      </c>
      <c r="E22" s="4" t="s">
        <v>86</v>
      </c>
      <c r="F22" s="4">
        <v>38</v>
      </c>
      <c r="G22" s="4">
        <v>37</v>
      </c>
      <c r="H22" s="5">
        <f t="shared" si="0"/>
        <v>75</v>
      </c>
    </row>
    <row r="23" spans="2:8" ht="19.5" customHeight="1">
      <c r="B23" s="23" t="s">
        <v>110</v>
      </c>
      <c r="C23" s="4" t="s">
        <v>37</v>
      </c>
      <c r="D23" s="4">
        <v>3</v>
      </c>
      <c r="E23" s="4" t="s">
        <v>77</v>
      </c>
      <c r="F23" s="4">
        <v>38</v>
      </c>
      <c r="G23" s="4">
        <v>37</v>
      </c>
      <c r="H23" s="5">
        <f t="shared" si="0"/>
        <v>75</v>
      </c>
    </row>
    <row r="24" spans="2:8" ht="19.5" customHeight="1">
      <c r="B24" s="23" t="s">
        <v>110</v>
      </c>
      <c r="C24" s="4" t="s">
        <v>26</v>
      </c>
      <c r="D24" s="4">
        <v>1</v>
      </c>
      <c r="E24" s="4" t="s">
        <v>77</v>
      </c>
      <c r="F24" s="4">
        <v>37</v>
      </c>
      <c r="G24" s="4">
        <v>38</v>
      </c>
      <c r="H24" s="5">
        <f t="shared" si="0"/>
        <v>75</v>
      </c>
    </row>
    <row r="25" spans="2:8" ht="19.5" customHeight="1">
      <c r="B25" s="23" t="s">
        <v>110</v>
      </c>
      <c r="C25" s="4" t="s">
        <v>8</v>
      </c>
      <c r="D25" s="4">
        <v>4</v>
      </c>
      <c r="E25" s="4" t="s">
        <v>77</v>
      </c>
      <c r="F25" s="4">
        <v>37</v>
      </c>
      <c r="G25" s="4">
        <v>38</v>
      </c>
      <c r="H25" s="5">
        <f t="shared" si="0"/>
        <v>75</v>
      </c>
    </row>
    <row r="26" spans="2:8" ht="19.5" customHeight="1">
      <c r="B26" s="23" t="s">
        <v>110</v>
      </c>
      <c r="C26" s="4" t="s">
        <v>45</v>
      </c>
      <c r="D26" s="4">
        <v>2</v>
      </c>
      <c r="E26" s="4" t="s">
        <v>80</v>
      </c>
      <c r="F26" s="4">
        <v>37</v>
      </c>
      <c r="G26" s="4">
        <v>38</v>
      </c>
      <c r="H26" s="5">
        <f t="shared" si="0"/>
        <v>75</v>
      </c>
    </row>
    <row r="27" spans="2:8" ht="19.5" customHeight="1">
      <c r="B27" s="23" t="s">
        <v>110</v>
      </c>
      <c r="C27" s="4" t="s">
        <v>39</v>
      </c>
      <c r="D27" s="4">
        <v>4</v>
      </c>
      <c r="E27" s="4" t="s">
        <v>80</v>
      </c>
      <c r="F27" s="4">
        <v>36</v>
      </c>
      <c r="G27" s="4">
        <v>39</v>
      </c>
      <c r="H27" s="5">
        <f t="shared" si="0"/>
        <v>75</v>
      </c>
    </row>
    <row r="28" spans="2:8" ht="19.5" customHeight="1">
      <c r="B28" s="23" t="s">
        <v>112</v>
      </c>
      <c r="C28" s="4" t="s">
        <v>17</v>
      </c>
      <c r="D28" s="4">
        <v>2</v>
      </c>
      <c r="E28" s="4" t="s">
        <v>77</v>
      </c>
      <c r="F28" s="4">
        <v>39</v>
      </c>
      <c r="G28" s="4">
        <v>37</v>
      </c>
      <c r="H28" s="5">
        <f t="shared" si="0"/>
        <v>76</v>
      </c>
    </row>
    <row r="29" spans="2:8" ht="19.5" customHeight="1">
      <c r="B29" s="23" t="s">
        <v>112</v>
      </c>
      <c r="C29" s="4" t="s">
        <v>65</v>
      </c>
      <c r="D29" s="4">
        <v>4</v>
      </c>
      <c r="E29" s="4" t="s">
        <v>85</v>
      </c>
      <c r="F29" s="4">
        <v>38</v>
      </c>
      <c r="G29" s="4">
        <v>38</v>
      </c>
      <c r="H29" s="5">
        <f t="shared" si="0"/>
        <v>76</v>
      </c>
    </row>
    <row r="30" spans="2:8" ht="19.5" customHeight="1">
      <c r="B30" s="23" t="s">
        <v>112</v>
      </c>
      <c r="C30" s="4" t="s">
        <v>67</v>
      </c>
      <c r="D30" s="4">
        <v>3</v>
      </c>
      <c r="E30" s="4" t="s">
        <v>85</v>
      </c>
      <c r="F30" s="4">
        <v>37</v>
      </c>
      <c r="G30" s="4">
        <v>39</v>
      </c>
      <c r="H30" s="5">
        <f t="shared" si="0"/>
        <v>76</v>
      </c>
    </row>
    <row r="31" spans="2:8" ht="19.5" customHeight="1">
      <c r="B31" s="23" t="s">
        <v>112</v>
      </c>
      <c r="C31" s="4" t="s">
        <v>50</v>
      </c>
      <c r="D31" s="4">
        <v>2</v>
      </c>
      <c r="E31" s="4" t="s">
        <v>81</v>
      </c>
      <c r="F31" s="4">
        <v>37</v>
      </c>
      <c r="G31" s="4">
        <v>39</v>
      </c>
      <c r="H31" s="5">
        <f t="shared" si="0"/>
        <v>76</v>
      </c>
    </row>
    <row r="32" spans="2:8" ht="19.5" customHeight="1">
      <c r="B32" s="23" t="s">
        <v>113</v>
      </c>
      <c r="C32" s="4" t="s">
        <v>24</v>
      </c>
      <c r="D32" s="4">
        <v>1</v>
      </c>
      <c r="E32" s="4" t="s">
        <v>77</v>
      </c>
      <c r="F32" s="4">
        <v>41</v>
      </c>
      <c r="G32" s="4">
        <v>36</v>
      </c>
      <c r="H32" s="5">
        <f t="shared" si="0"/>
        <v>77</v>
      </c>
    </row>
    <row r="33" spans="2:8" ht="19.5" customHeight="1">
      <c r="B33" s="23" t="s">
        <v>113</v>
      </c>
      <c r="C33" s="4" t="s">
        <v>13</v>
      </c>
      <c r="D33" s="4">
        <v>3</v>
      </c>
      <c r="E33" s="4" t="s">
        <v>77</v>
      </c>
      <c r="F33" s="4">
        <v>40</v>
      </c>
      <c r="G33" s="4">
        <v>37</v>
      </c>
      <c r="H33" s="5">
        <f t="shared" si="0"/>
        <v>77</v>
      </c>
    </row>
    <row r="34" spans="2:8" ht="19.5" customHeight="1">
      <c r="B34" s="23" t="s">
        <v>113</v>
      </c>
      <c r="C34" s="4" t="s">
        <v>60</v>
      </c>
      <c r="D34" s="4">
        <v>4</v>
      </c>
      <c r="E34" s="4" t="s">
        <v>83</v>
      </c>
      <c r="F34" s="4">
        <v>39</v>
      </c>
      <c r="G34" s="4">
        <v>38</v>
      </c>
      <c r="H34" s="5">
        <f t="shared" si="0"/>
        <v>77</v>
      </c>
    </row>
    <row r="35" spans="2:8" ht="19.5" customHeight="1">
      <c r="B35" s="23" t="s">
        <v>115</v>
      </c>
      <c r="C35" s="4" t="s">
        <v>41</v>
      </c>
      <c r="D35" s="4">
        <v>3</v>
      </c>
      <c r="E35" s="4" t="s">
        <v>80</v>
      </c>
      <c r="F35" s="4">
        <v>40</v>
      </c>
      <c r="G35" s="4">
        <v>38</v>
      </c>
      <c r="H35" s="5">
        <f t="shared" si="0"/>
        <v>78</v>
      </c>
    </row>
    <row r="36" spans="2:8" ht="19.5" customHeight="1">
      <c r="B36" s="23" t="s">
        <v>115</v>
      </c>
      <c r="C36" s="4" t="s">
        <v>42</v>
      </c>
      <c r="D36" s="4">
        <v>3</v>
      </c>
      <c r="E36" s="4" t="s">
        <v>80</v>
      </c>
      <c r="F36" s="4">
        <v>40</v>
      </c>
      <c r="G36" s="4">
        <v>38</v>
      </c>
      <c r="H36" s="5">
        <f t="shared" si="0"/>
        <v>78</v>
      </c>
    </row>
    <row r="37" spans="2:8" ht="19.5" customHeight="1">
      <c r="B37" s="23" t="s">
        <v>114</v>
      </c>
      <c r="C37" s="4" t="s">
        <v>55</v>
      </c>
      <c r="D37" s="4">
        <v>1</v>
      </c>
      <c r="E37" s="4" t="s">
        <v>82</v>
      </c>
      <c r="F37" s="4">
        <v>39</v>
      </c>
      <c r="G37" s="4">
        <v>39</v>
      </c>
      <c r="H37" s="5">
        <f t="shared" si="0"/>
        <v>78</v>
      </c>
    </row>
    <row r="38" spans="2:8" ht="19.5" customHeight="1">
      <c r="B38" s="23" t="s">
        <v>114</v>
      </c>
      <c r="C38" s="4" t="s">
        <v>48</v>
      </c>
      <c r="D38" s="4">
        <v>1</v>
      </c>
      <c r="E38" s="4" t="s">
        <v>80</v>
      </c>
      <c r="F38" s="4">
        <v>37</v>
      </c>
      <c r="G38" s="4">
        <v>41</v>
      </c>
      <c r="H38" s="5">
        <f t="shared" ref="H38:H69" si="1">F38+G38</f>
        <v>78</v>
      </c>
    </row>
    <row r="39" spans="2:8" ht="19.5" customHeight="1">
      <c r="B39" s="23" t="s">
        <v>117</v>
      </c>
      <c r="C39" s="10" t="s">
        <v>51</v>
      </c>
      <c r="D39" s="4">
        <v>2</v>
      </c>
      <c r="E39" s="4" t="s">
        <v>81</v>
      </c>
      <c r="F39" s="4">
        <v>43</v>
      </c>
      <c r="G39" s="4">
        <v>36</v>
      </c>
      <c r="H39" s="5">
        <f t="shared" si="1"/>
        <v>79</v>
      </c>
    </row>
    <row r="40" spans="2:8" ht="19.5" customHeight="1">
      <c r="B40" s="23" t="s">
        <v>117</v>
      </c>
      <c r="C40" s="4" t="s">
        <v>34</v>
      </c>
      <c r="D40" s="4">
        <v>1</v>
      </c>
      <c r="E40" s="4" t="s">
        <v>77</v>
      </c>
      <c r="F40" s="4">
        <v>42</v>
      </c>
      <c r="G40" s="4">
        <v>37</v>
      </c>
      <c r="H40" s="5">
        <f t="shared" si="1"/>
        <v>79</v>
      </c>
    </row>
    <row r="41" spans="2:8" ht="19.5" customHeight="1">
      <c r="B41" s="23" t="s">
        <v>116</v>
      </c>
      <c r="C41" s="4" t="s">
        <v>54</v>
      </c>
      <c r="D41" s="4">
        <v>2</v>
      </c>
      <c r="E41" s="4" t="s">
        <v>82</v>
      </c>
      <c r="F41" s="4">
        <v>41</v>
      </c>
      <c r="G41" s="4">
        <v>38</v>
      </c>
      <c r="H41" s="5">
        <f t="shared" si="1"/>
        <v>79</v>
      </c>
    </row>
    <row r="42" spans="2:8" ht="19.5" customHeight="1">
      <c r="B42" s="23" t="s">
        <v>116</v>
      </c>
      <c r="C42" s="4" t="s">
        <v>25</v>
      </c>
      <c r="D42" s="4">
        <v>1</v>
      </c>
      <c r="E42" s="4" t="s">
        <v>77</v>
      </c>
      <c r="F42" s="4">
        <v>41</v>
      </c>
      <c r="G42" s="4">
        <v>38</v>
      </c>
      <c r="H42" s="5">
        <f t="shared" si="1"/>
        <v>79</v>
      </c>
    </row>
    <row r="43" spans="2:8" ht="19.5" customHeight="1">
      <c r="B43" s="23" t="s">
        <v>116</v>
      </c>
      <c r="C43" s="4" t="s">
        <v>30</v>
      </c>
      <c r="D43" s="4">
        <v>1</v>
      </c>
      <c r="E43" s="4" t="s">
        <v>77</v>
      </c>
      <c r="F43" s="4">
        <v>41</v>
      </c>
      <c r="G43" s="4">
        <v>38</v>
      </c>
      <c r="H43" s="5">
        <f t="shared" si="1"/>
        <v>79</v>
      </c>
    </row>
    <row r="44" spans="2:8" ht="19.5" customHeight="1">
      <c r="B44" s="23" t="s">
        <v>116</v>
      </c>
      <c r="C44" s="4" t="s">
        <v>28</v>
      </c>
      <c r="D44" s="4">
        <v>1</v>
      </c>
      <c r="E44" s="4" t="s">
        <v>77</v>
      </c>
      <c r="F44" s="4">
        <v>41</v>
      </c>
      <c r="G44" s="4">
        <v>38</v>
      </c>
      <c r="H44" s="5">
        <f t="shared" si="1"/>
        <v>79</v>
      </c>
    </row>
    <row r="45" spans="2:8" ht="19.5" customHeight="1">
      <c r="B45" s="23" t="s">
        <v>116</v>
      </c>
      <c r="C45" s="4" t="s">
        <v>12</v>
      </c>
      <c r="D45" s="4">
        <v>3</v>
      </c>
      <c r="E45" s="4" t="s">
        <v>77</v>
      </c>
      <c r="F45" s="4">
        <v>41</v>
      </c>
      <c r="G45" s="4">
        <v>38</v>
      </c>
      <c r="H45" s="5">
        <f t="shared" si="1"/>
        <v>79</v>
      </c>
    </row>
    <row r="46" spans="2:8" ht="19.5" customHeight="1">
      <c r="B46" s="23" t="s">
        <v>116</v>
      </c>
      <c r="C46" s="4" t="s">
        <v>21</v>
      </c>
      <c r="D46" s="4">
        <v>2</v>
      </c>
      <c r="E46" s="4" t="s">
        <v>77</v>
      </c>
      <c r="F46" s="4">
        <v>40</v>
      </c>
      <c r="G46" s="4">
        <v>39</v>
      </c>
      <c r="H46" s="5">
        <f t="shared" si="1"/>
        <v>79</v>
      </c>
    </row>
    <row r="47" spans="2:8" ht="19.5" customHeight="1">
      <c r="B47" s="23" t="s">
        <v>119</v>
      </c>
      <c r="C47" s="4" t="s">
        <v>46</v>
      </c>
      <c r="D47" s="4">
        <v>2</v>
      </c>
      <c r="E47" s="4" t="s">
        <v>80</v>
      </c>
      <c r="F47" s="4">
        <v>44</v>
      </c>
      <c r="G47" s="4">
        <v>36</v>
      </c>
      <c r="H47" s="5">
        <f t="shared" si="1"/>
        <v>80</v>
      </c>
    </row>
    <row r="48" spans="2:8" ht="19.5" customHeight="1">
      <c r="B48" s="23" t="s">
        <v>119</v>
      </c>
      <c r="C48" s="4" t="s">
        <v>31</v>
      </c>
      <c r="D48" s="4">
        <v>1</v>
      </c>
      <c r="E48" s="4" t="s">
        <v>77</v>
      </c>
      <c r="F48" s="4">
        <v>44</v>
      </c>
      <c r="G48" s="4">
        <v>36</v>
      </c>
      <c r="H48" s="5">
        <f t="shared" si="1"/>
        <v>80</v>
      </c>
    </row>
    <row r="49" spans="2:8" ht="19.5" customHeight="1">
      <c r="B49" s="23" t="s">
        <v>118</v>
      </c>
      <c r="C49" s="4" t="s">
        <v>61</v>
      </c>
      <c r="D49" s="4">
        <v>2</v>
      </c>
      <c r="E49" s="4" t="s">
        <v>83</v>
      </c>
      <c r="F49" s="4">
        <v>40</v>
      </c>
      <c r="G49" s="4">
        <v>40</v>
      </c>
      <c r="H49" s="5">
        <f t="shared" si="1"/>
        <v>80</v>
      </c>
    </row>
    <row r="50" spans="2:8" ht="19.5" customHeight="1">
      <c r="B50" s="23" t="s">
        <v>118</v>
      </c>
      <c r="C50" s="4" t="s">
        <v>62</v>
      </c>
      <c r="D50" s="4">
        <v>2</v>
      </c>
      <c r="E50" s="4" t="s">
        <v>83</v>
      </c>
      <c r="F50" s="4">
        <v>40</v>
      </c>
      <c r="G50" s="4">
        <v>40</v>
      </c>
      <c r="H50" s="5">
        <f t="shared" si="1"/>
        <v>80</v>
      </c>
    </row>
    <row r="51" spans="2:8" ht="19.5" customHeight="1">
      <c r="B51" s="23" t="s">
        <v>118</v>
      </c>
      <c r="C51" s="4" t="s">
        <v>44</v>
      </c>
      <c r="D51" s="4">
        <v>2</v>
      </c>
      <c r="E51" s="4" t="s">
        <v>80</v>
      </c>
      <c r="F51" s="4">
        <v>38</v>
      </c>
      <c r="G51" s="4">
        <v>42</v>
      </c>
      <c r="H51" s="5">
        <f t="shared" si="1"/>
        <v>80</v>
      </c>
    </row>
    <row r="52" spans="2:8" ht="19.5" customHeight="1">
      <c r="B52" s="23" t="s">
        <v>120</v>
      </c>
      <c r="C52" s="4" t="s">
        <v>49</v>
      </c>
      <c r="D52" s="4">
        <v>1</v>
      </c>
      <c r="E52" s="4" t="s">
        <v>80</v>
      </c>
      <c r="F52" s="4">
        <v>41</v>
      </c>
      <c r="G52" s="4">
        <v>40</v>
      </c>
      <c r="H52" s="5">
        <f t="shared" si="1"/>
        <v>81</v>
      </c>
    </row>
    <row r="53" spans="2:8" ht="19.5" customHeight="1">
      <c r="B53" s="23" t="s">
        <v>120</v>
      </c>
      <c r="C53" s="4" t="s">
        <v>38</v>
      </c>
      <c r="D53" s="4">
        <v>4</v>
      </c>
      <c r="E53" s="4" t="s">
        <v>80</v>
      </c>
      <c r="F53" s="4">
        <v>40</v>
      </c>
      <c r="G53" s="4">
        <v>41</v>
      </c>
      <c r="H53" s="5">
        <f t="shared" si="1"/>
        <v>81</v>
      </c>
    </row>
    <row r="54" spans="2:8" ht="19.5" customHeight="1">
      <c r="B54" s="23" t="s">
        <v>120</v>
      </c>
      <c r="C54" s="4" t="s">
        <v>18</v>
      </c>
      <c r="D54" s="4">
        <v>2</v>
      </c>
      <c r="E54" s="4" t="s">
        <v>77</v>
      </c>
      <c r="F54" s="4">
        <v>39</v>
      </c>
      <c r="G54" s="4">
        <v>42</v>
      </c>
      <c r="H54" s="5">
        <f t="shared" si="1"/>
        <v>81</v>
      </c>
    </row>
    <row r="55" spans="2:8" ht="19.5" customHeight="1">
      <c r="B55" s="23" t="s">
        <v>123</v>
      </c>
      <c r="C55" s="4" t="s">
        <v>53</v>
      </c>
      <c r="D55" s="4">
        <v>1</v>
      </c>
      <c r="E55" s="4" t="s">
        <v>81</v>
      </c>
      <c r="F55" s="4">
        <v>45</v>
      </c>
      <c r="G55" s="4">
        <v>37</v>
      </c>
      <c r="H55" s="5">
        <f t="shared" si="1"/>
        <v>82</v>
      </c>
    </row>
    <row r="56" spans="2:8" ht="19.5" customHeight="1">
      <c r="B56" s="23" t="s">
        <v>122</v>
      </c>
      <c r="C56" s="4" t="s">
        <v>29</v>
      </c>
      <c r="D56" s="4">
        <v>1</v>
      </c>
      <c r="E56" s="4" t="s">
        <v>77</v>
      </c>
      <c r="F56" s="4">
        <v>44</v>
      </c>
      <c r="G56" s="4">
        <v>38</v>
      </c>
      <c r="H56" s="5">
        <f t="shared" si="1"/>
        <v>82</v>
      </c>
    </row>
    <row r="57" spans="2:8" ht="19.5" customHeight="1">
      <c r="B57" s="23" t="s">
        <v>121</v>
      </c>
      <c r="C57" s="4" t="s">
        <v>63</v>
      </c>
      <c r="D57" s="4">
        <v>1</v>
      </c>
      <c r="E57" s="4" t="s">
        <v>84</v>
      </c>
      <c r="F57" s="4">
        <v>42</v>
      </c>
      <c r="G57" s="4">
        <v>40</v>
      </c>
      <c r="H57" s="5">
        <f t="shared" si="1"/>
        <v>82</v>
      </c>
    </row>
    <row r="58" spans="2:8" ht="19.5" customHeight="1">
      <c r="B58" s="23" t="s">
        <v>121</v>
      </c>
      <c r="C58" s="4" t="s">
        <v>33</v>
      </c>
      <c r="D58" s="4">
        <v>1</v>
      </c>
      <c r="E58" s="4" t="s">
        <v>77</v>
      </c>
      <c r="F58" s="4">
        <v>41</v>
      </c>
      <c r="G58" s="4">
        <v>41</v>
      </c>
      <c r="H58" s="5">
        <f t="shared" si="1"/>
        <v>82</v>
      </c>
    </row>
    <row r="59" spans="2:8" ht="19.5" customHeight="1">
      <c r="B59" s="23" t="s">
        <v>121</v>
      </c>
      <c r="C59" s="4" t="s">
        <v>32</v>
      </c>
      <c r="D59" s="4">
        <v>1</v>
      </c>
      <c r="E59" s="4" t="s">
        <v>77</v>
      </c>
      <c r="F59" s="4">
        <v>38</v>
      </c>
      <c r="G59" s="4">
        <v>44</v>
      </c>
      <c r="H59" s="5">
        <f t="shared" si="1"/>
        <v>82</v>
      </c>
    </row>
    <row r="60" spans="2:8" ht="19.5" customHeight="1">
      <c r="B60" s="23">
        <v>55</v>
      </c>
      <c r="C60" s="4" t="s">
        <v>94</v>
      </c>
      <c r="D60" s="4">
        <v>2</v>
      </c>
      <c r="E60" s="4" t="s">
        <v>77</v>
      </c>
      <c r="F60" s="4">
        <v>44</v>
      </c>
      <c r="G60" s="4">
        <v>39</v>
      </c>
      <c r="H60" s="5">
        <f t="shared" si="1"/>
        <v>83</v>
      </c>
    </row>
    <row r="61" spans="2:8" ht="19.5" customHeight="1">
      <c r="B61" s="23" t="s">
        <v>125</v>
      </c>
      <c r="C61" s="4" t="s">
        <v>72</v>
      </c>
      <c r="D61" s="4">
        <v>2</v>
      </c>
      <c r="E61" s="4" t="s">
        <v>86</v>
      </c>
      <c r="F61" s="4">
        <v>46</v>
      </c>
      <c r="G61" s="4">
        <v>38</v>
      </c>
      <c r="H61" s="5">
        <f t="shared" si="1"/>
        <v>84</v>
      </c>
    </row>
    <row r="62" spans="2:8" ht="19.5" customHeight="1">
      <c r="B62" s="23" t="s">
        <v>124</v>
      </c>
      <c r="C62" s="4" t="s">
        <v>35</v>
      </c>
      <c r="D62" s="4">
        <v>2</v>
      </c>
      <c r="E62" s="4" t="s">
        <v>78</v>
      </c>
      <c r="F62" s="4">
        <v>44</v>
      </c>
      <c r="G62" s="4">
        <v>40</v>
      </c>
      <c r="H62" s="5">
        <f t="shared" si="1"/>
        <v>84</v>
      </c>
    </row>
    <row r="63" spans="2:8" ht="19.5" customHeight="1">
      <c r="B63" s="23" t="s">
        <v>124</v>
      </c>
      <c r="C63" s="4" t="s">
        <v>59</v>
      </c>
      <c r="D63" s="4">
        <v>1</v>
      </c>
      <c r="E63" s="4" t="s">
        <v>83</v>
      </c>
      <c r="F63" s="4">
        <v>42</v>
      </c>
      <c r="G63" s="4">
        <v>42</v>
      </c>
      <c r="H63" s="5">
        <f t="shared" si="1"/>
        <v>84</v>
      </c>
    </row>
    <row r="64" spans="2:8" ht="19.5" customHeight="1">
      <c r="B64" s="23" t="s">
        <v>124</v>
      </c>
      <c r="C64" s="4" t="s">
        <v>47</v>
      </c>
      <c r="D64" s="4">
        <v>2</v>
      </c>
      <c r="E64" s="4" t="s">
        <v>80</v>
      </c>
      <c r="F64" s="4">
        <v>39</v>
      </c>
      <c r="G64" s="4">
        <v>45</v>
      </c>
      <c r="H64" s="5">
        <f t="shared" si="1"/>
        <v>84</v>
      </c>
    </row>
    <row r="65" spans="2:8" ht="19.5" customHeight="1">
      <c r="B65" s="23">
        <v>60</v>
      </c>
      <c r="C65" s="4" t="s">
        <v>36</v>
      </c>
      <c r="D65" s="4">
        <v>4</v>
      </c>
      <c r="E65" s="4" t="s">
        <v>79</v>
      </c>
      <c r="F65" s="4">
        <v>42</v>
      </c>
      <c r="G65" s="4">
        <v>44</v>
      </c>
      <c r="H65" s="5">
        <f t="shared" si="1"/>
        <v>86</v>
      </c>
    </row>
    <row r="66" spans="2:8" ht="19.5" customHeight="1">
      <c r="B66" s="23">
        <v>61</v>
      </c>
      <c r="C66" s="4" t="s">
        <v>58</v>
      </c>
      <c r="D66" s="4">
        <v>1</v>
      </c>
      <c r="E66" s="4" t="s">
        <v>82</v>
      </c>
      <c r="F66" s="4">
        <v>47</v>
      </c>
      <c r="G66" s="4">
        <v>40</v>
      </c>
      <c r="H66" s="5">
        <f t="shared" si="1"/>
        <v>87</v>
      </c>
    </row>
    <row r="67" spans="2:8" ht="19.5" customHeight="1">
      <c r="B67" s="23" t="s">
        <v>126</v>
      </c>
      <c r="C67" s="4" t="s">
        <v>73</v>
      </c>
      <c r="D67" s="4">
        <v>1</v>
      </c>
      <c r="E67" s="4" t="s">
        <v>86</v>
      </c>
      <c r="F67" s="4">
        <v>45</v>
      </c>
      <c r="G67" s="4">
        <v>43</v>
      </c>
      <c r="H67" s="5">
        <f t="shared" si="1"/>
        <v>88</v>
      </c>
    </row>
    <row r="68" spans="2:8" ht="19.5" customHeight="1">
      <c r="B68" s="23" t="s">
        <v>126</v>
      </c>
      <c r="C68" s="4" t="s">
        <v>68</v>
      </c>
      <c r="D68" s="4">
        <v>2</v>
      </c>
      <c r="E68" s="4" t="s">
        <v>85</v>
      </c>
      <c r="F68" s="4">
        <v>45</v>
      </c>
      <c r="G68" s="4">
        <v>43</v>
      </c>
      <c r="H68" s="5">
        <f t="shared" si="1"/>
        <v>88</v>
      </c>
    </row>
    <row r="69" spans="2:8" ht="19.5" customHeight="1">
      <c r="B69" s="23">
        <v>64</v>
      </c>
      <c r="C69" s="4" t="s">
        <v>57</v>
      </c>
      <c r="D69" s="4">
        <v>3</v>
      </c>
      <c r="E69" s="4" t="s">
        <v>82</v>
      </c>
      <c r="F69" s="4">
        <v>47</v>
      </c>
      <c r="G69" s="4">
        <v>42</v>
      </c>
      <c r="H69" s="5">
        <f t="shared" si="1"/>
        <v>89</v>
      </c>
    </row>
    <row r="70" spans="2:8" ht="19.5" customHeight="1">
      <c r="B70" s="23">
        <v>65</v>
      </c>
      <c r="C70" s="4" t="s">
        <v>27</v>
      </c>
      <c r="D70" s="4">
        <v>1</v>
      </c>
      <c r="E70" s="4" t="s">
        <v>77</v>
      </c>
      <c r="F70" s="4">
        <v>44</v>
      </c>
      <c r="G70" s="4">
        <v>46</v>
      </c>
      <c r="H70" s="5">
        <f t="shared" ref="H70:H74" si="2">F70+G70</f>
        <v>90</v>
      </c>
    </row>
    <row r="71" spans="2:8" ht="19.5" customHeight="1">
      <c r="B71" s="23">
        <v>66</v>
      </c>
      <c r="C71" s="4" t="s">
        <v>56</v>
      </c>
      <c r="D71" s="4">
        <v>2</v>
      </c>
      <c r="E71" s="4" t="s">
        <v>82</v>
      </c>
      <c r="F71" s="4">
        <v>48</v>
      </c>
      <c r="G71" s="4">
        <v>43</v>
      </c>
      <c r="H71" s="5">
        <f t="shared" si="2"/>
        <v>91</v>
      </c>
    </row>
    <row r="72" spans="2:8" ht="19.5" customHeight="1">
      <c r="B72" s="23">
        <v>67</v>
      </c>
      <c r="C72" s="4" t="s">
        <v>75</v>
      </c>
      <c r="D72" s="4">
        <v>4</v>
      </c>
      <c r="E72" s="4" t="s">
        <v>87</v>
      </c>
      <c r="F72" s="4">
        <v>51</v>
      </c>
      <c r="G72" s="4">
        <v>41</v>
      </c>
      <c r="H72" s="5">
        <f t="shared" si="2"/>
        <v>92</v>
      </c>
    </row>
    <row r="73" spans="2:8" ht="19.5" customHeight="1">
      <c r="B73" s="23">
        <v>68</v>
      </c>
      <c r="C73" s="4" t="s">
        <v>64</v>
      </c>
      <c r="D73" s="4">
        <v>3</v>
      </c>
      <c r="E73" s="4" t="s">
        <v>84</v>
      </c>
      <c r="F73" s="4">
        <v>47</v>
      </c>
      <c r="G73" s="4">
        <v>48</v>
      </c>
      <c r="H73" s="5">
        <f t="shared" si="2"/>
        <v>95</v>
      </c>
    </row>
    <row r="74" spans="2:8" ht="19.5" customHeight="1" thickBot="1">
      <c r="B74" s="24">
        <v>69</v>
      </c>
      <c r="C74" s="13" t="s">
        <v>76</v>
      </c>
      <c r="D74" s="13">
        <v>2</v>
      </c>
      <c r="E74" s="13" t="s">
        <v>88</v>
      </c>
      <c r="F74" s="13">
        <v>53</v>
      </c>
      <c r="G74" s="13">
        <v>45</v>
      </c>
      <c r="H74" s="25">
        <f t="shared" si="2"/>
        <v>98</v>
      </c>
    </row>
    <row r="75" spans="2:8" ht="19.5" customHeight="1" thickBot="1">
      <c r="B75" s="31"/>
      <c r="C75" s="6" t="s">
        <v>66</v>
      </c>
      <c r="D75" s="6">
        <v>4</v>
      </c>
      <c r="E75" s="6" t="s">
        <v>85</v>
      </c>
      <c r="F75" s="42" t="s">
        <v>104</v>
      </c>
      <c r="G75" s="42"/>
      <c r="H75" s="43"/>
    </row>
    <row r="76" spans="2:8" ht="19.5" customHeight="1" thickBot="1">
      <c r="B76" s="33"/>
      <c r="C76" s="6" t="s">
        <v>74</v>
      </c>
      <c r="D76" s="6">
        <v>2</v>
      </c>
      <c r="E76" s="6" t="s">
        <v>89</v>
      </c>
      <c r="F76" s="34" t="s">
        <v>90</v>
      </c>
      <c r="G76" s="34"/>
      <c r="H76" s="35"/>
    </row>
    <row r="78" spans="2:8" ht="21">
      <c r="F78" s="14" t="s">
        <v>93</v>
      </c>
    </row>
  </sheetData>
  <sortState ref="C7:H74">
    <sortCondition ref="H7:H74"/>
    <sortCondition ref="G7:G74"/>
  </sortState>
  <mergeCells count="6">
    <mergeCell ref="F76:H76"/>
    <mergeCell ref="B1:H1"/>
    <mergeCell ref="B2:C2"/>
    <mergeCell ref="B3:C3"/>
    <mergeCell ref="B4:G4"/>
    <mergeCell ref="F75:H7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topLeftCell="A39" workbookViewId="0">
      <selection activeCell="B6" sqref="A6:I56"/>
    </sheetView>
  </sheetViews>
  <sheetFormatPr defaultRowHeight="13.5"/>
  <cols>
    <col min="1" max="1" width="7" customWidth="1"/>
    <col min="2" max="2" width="12.375" customWidth="1"/>
    <col min="3" max="3" width="5.75" customWidth="1"/>
    <col min="4" max="4" width="17.125" customWidth="1"/>
    <col min="5" max="9" width="8.375" customWidth="1"/>
  </cols>
  <sheetData>
    <row r="1" spans="1:9" ht="21">
      <c r="A1" s="36" t="s">
        <v>96</v>
      </c>
      <c r="B1" s="36"/>
      <c r="C1" s="36"/>
      <c r="D1" s="36"/>
      <c r="E1" s="36"/>
      <c r="F1" s="36"/>
      <c r="G1" s="36"/>
      <c r="H1" s="36"/>
      <c r="I1" s="36"/>
    </row>
    <row r="2" spans="1:9" ht="19.5" customHeight="1">
      <c r="A2" s="38" t="s">
        <v>97</v>
      </c>
      <c r="B2" s="38"/>
      <c r="C2" s="38"/>
      <c r="D2" s="8"/>
      <c r="E2" s="8"/>
      <c r="F2" s="8"/>
    </row>
    <row r="3" spans="1:9" ht="19.5" customHeight="1">
      <c r="A3" s="39" t="s">
        <v>91</v>
      </c>
      <c r="B3" s="40"/>
      <c r="C3" s="9"/>
      <c r="D3" s="9"/>
      <c r="E3" s="9"/>
      <c r="F3" s="9"/>
    </row>
    <row r="4" spans="1:9" ht="19.5" customHeight="1" thickBot="1">
      <c r="A4" s="41" t="s">
        <v>92</v>
      </c>
      <c r="B4" s="41"/>
      <c r="C4" s="41"/>
      <c r="D4" s="41"/>
      <c r="E4" s="41"/>
      <c r="F4" s="41"/>
    </row>
    <row r="5" spans="1:9" ht="24.75" thickBot="1">
      <c r="A5" s="20" t="s">
        <v>0</v>
      </c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6</v>
      </c>
      <c r="H5" s="17" t="s">
        <v>99</v>
      </c>
      <c r="I5" s="15" t="s">
        <v>95</v>
      </c>
    </row>
    <row r="6" spans="1:9" ht="19.5" customHeight="1">
      <c r="A6" s="21">
        <v>1</v>
      </c>
      <c r="B6" s="11" t="s">
        <v>14</v>
      </c>
      <c r="C6" s="11">
        <v>3</v>
      </c>
      <c r="D6" s="11" t="s">
        <v>77</v>
      </c>
      <c r="E6" s="11">
        <v>35</v>
      </c>
      <c r="F6" s="11">
        <v>34</v>
      </c>
      <c r="G6" s="11">
        <f t="shared" ref="G6:G45" si="0">E6+F6</f>
        <v>69</v>
      </c>
      <c r="H6" s="11">
        <v>68</v>
      </c>
      <c r="I6" s="22">
        <f t="shared" ref="I6:I45" si="1">SUM(G6:H6)</f>
        <v>137</v>
      </c>
    </row>
    <row r="7" spans="1:9" ht="19.5" customHeight="1">
      <c r="A7" s="23">
        <v>2</v>
      </c>
      <c r="B7" s="4" t="s">
        <v>23</v>
      </c>
      <c r="C7" s="4">
        <v>1</v>
      </c>
      <c r="D7" s="4" t="s">
        <v>77</v>
      </c>
      <c r="E7" s="4">
        <v>32</v>
      </c>
      <c r="F7" s="4">
        <v>35</v>
      </c>
      <c r="G7" s="11">
        <f t="shared" si="0"/>
        <v>67</v>
      </c>
      <c r="H7" s="11">
        <v>72</v>
      </c>
      <c r="I7" s="22">
        <f t="shared" si="1"/>
        <v>139</v>
      </c>
    </row>
    <row r="8" spans="1:9" ht="19.5" customHeight="1">
      <c r="A8" s="23">
        <v>3</v>
      </c>
      <c r="B8" s="4" t="s">
        <v>10</v>
      </c>
      <c r="C8" s="4">
        <v>4</v>
      </c>
      <c r="D8" s="4" t="s">
        <v>77</v>
      </c>
      <c r="E8" s="4">
        <v>37</v>
      </c>
      <c r="F8" s="4">
        <v>34</v>
      </c>
      <c r="G8" s="11">
        <f t="shared" si="0"/>
        <v>71</v>
      </c>
      <c r="H8" s="11">
        <v>70</v>
      </c>
      <c r="I8" s="22">
        <f t="shared" si="1"/>
        <v>141</v>
      </c>
    </row>
    <row r="9" spans="1:9" ht="19.5" customHeight="1">
      <c r="A9" s="23">
        <v>4</v>
      </c>
      <c r="B9" s="4" t="s">
        <v>16</v>
      </c>
      <c r="C9" s="4">
        <v>3</v>
      </c>
      <c r="D9" s="4" t="s">
        <v>77</v>
      </c>
      <c r="E9" s="4">
        <v>36</v>
      </c>
      <c r="F9" s="4">
        <v>32</v>
      </c>
      <c r="G9" s="11">
        <f t="shared" si="0"/>
        <v>68</v>
      </c>
      <c r="H9" s="11">
        <v>74</v>
      </c>
      <c r="I9" s="22">
        <f t="shared" si="1"/>
        <v>142</v>
      </c>
    </row>
    <row r="10" spans="1:9" ht="19.5" customHeight="1">
      <c r="A10" s="23" t="s">
        <v>128</v>
      </c>
      <c r="B10" s="4" t="s">
        <v>71</v>
      </c>
      <c r="C10" s="4">
        <v>2</v>
      </c>
      <c r="D10" s="4" t="s">
        <v>86</v>
      </c>
      <c r="E10" s="4">
        <v>37</v>
      </c>
      <c r="F10" s="4">
        <v>36</v>
      </c>
      <c r="G10" s="11">
        <f t="shared" si="0"/>
        <v>73</v>
      </c>
      <c r="H10" s="11">
        <v>73</v>
      </c>
      <c r="I10" s="22">
        <f t="shared" si="1"/>
        <v>146</v>
      </c>
    </row>
    <row r="11" spans="1:9" ht="19.5" customHeight="1">
      <c r="A11" s="23" t="s">
        <v>128</v>
      </c>
      <c r="B11" s="4" t="s">
        <v>7</v>
      </c>
      <c r="C11" s="4">
        <v>4</v>
      </c>
      <c r="D11" s="4" t="s">
        <v>77</v>
      </c>
      <c r="E11" s="4">
        <v>39</v>
      </c>
      <c r="F11" s="4">
        <v>37</v>
      </c>
      <c r="G11" s="11">
        <f t="shared" si="0"/>
        <v>76</v>
      </c>
      <c r="H11" s="11">
        <v>70</v>
      </c>
      <c r="I11" s="22">
        <f t="shared" si="1"/>
        <v>146</v>
      </c>
    </row>
    <row r="12" spans="1:9" ht="19.5" customHeight="1">
      <c r="A12" s="23">
        <v>7</v>
      </c>
      <c r="B12" s="4" t="s">
        <v>15</v>
      </c>
      <c r="C12" s="4">
        <v>3</v>
      </c>
      <c r="D12" s="4" t="s">
        <v>77</v>
      </c>
      <c r="E12" s="4">
        <v>39</v>
      </c>
      <c r="F12" s="4">
        <v>35</v>
      </c>
      <c r="G12" s="11">
        <f t="shared" si="0"/>
        <v>74</v>
      </c>
      <c r="H12" s="11">
        <v>73</v>
      </c>
      <c r="I12" s="22">
        <f t="shared" si="1"/>
        <v>147</v>
      </c>
    </row>
    <row r="13" spans="1:9" ht="19.5" customHeight="1">
      <c r="A13" s="23">
        <v>8</v>
      </c>
      <c r="B13" s="4" t="s">
        <v>11</v>
      </c>
      <c r="C13" s="4">
        <v>4</v>
      </c>
      <c r="D13" s="4" t="s">
        <v>77</v>
      </c>
      <c r="E13" s="4">
        <v>37</v>
      </c>
      <c r="F13" s="4">
        <v>38</v>
      </c>
      <c r="G13" s="11">
        <f t="shared" si="0"/>
        <v>75</v>
      </c>
      <c r="H13" s="11">
        <v>74</v>
      </c>
      <c r="I13" s="22">
        <f t="shared" si="1"/>
        <v>149</v>
      </c>
    </row>
    <row r="14" spans="1:9" ht="19.5" customHeight="1">
      <c r="A14" s="23" t="s">
        <v>130</v>
      </c>
      <c r="B14" s="4" t="s">
        <v>48</v>
      </c>
      <c r="C14" s="4">
        <v>1</v>
      </c>
      <c r="D14" s="4" t="s">
        <v>80</v>
      </c>
      <c r="E14" s="4">
        <v>36</v>
      </c>
      <c r="F14" s="4">
        <v>36</v>
      </c>
      <c r="G14" s="11">
        <f t="shared" si="0"/>
        <v>72</v>
      </c>
      <c r="H14" s="11">
        <v>78</v>
      </c>
      <c r="I14" s="22">
        <f t="shared" si="1"/>
        <v>150</v>
      </c>
    </row>
    <row r="15" spans="1:9" ht="19.5" customHeight="1">
      <c r="A15" s="23" t="s">
        <v>129</v>
      </c>
      <c r="B15" s="4" t="s">
        <v>8</v>
      </c>
      <c r="C15" s="4">
        <v>4</v>
      </c>
      <c r="D15" s="4" t="s">
        <v>77</v>
      </c>
      <c r="E15" s="4">
        <v>39</v>
      </c>
      <c r="F15" s="4">
        <v>36</v>
      </c>
      <c r="G15" s="11">
        <f t="shared" si="0"/>
        <v>75</v>
      </c>
      <c r="H15" s="11">
        <v>75</v>
      </c>
      <c r="I15" s="22">
        <f t="shared" si="1"/>
        <v>150</v>
      </c>
    </row>
    <row r="16" spans="1:9" ht="19.5" customHeight="1">
      <c r="A16" s="23" t="s">
        <v>129</v>
      </c>
      <c r="B16" s="4" t="s">
        <v>43</v>
      </c>
      <c r="C16" s="4">
        <v>2</v>
      </c>
      <c r="D16" s="4" t="s">
        <v>80</v>
      </c>
      <c r="E16" s="4">
        <v>39</v>
      </c>
      <c r="F16" s="4">
        <v>38</v>
      </c>
      <c r="G16" s="11">
        <f t="shared" si="0"/>
        <v>77</v>
      </c>
      <c r="H16" s="11">
        <v>73</v>
      </c>
      <c r="I16" s="22">
        <f t="shared" si="1"/>
        <v>150</v>
      </c>
    </row>
    <row r="17" spans="1:9" ht="19.5" customHeight="1">
      <c r="A17" s="23" t="s">
        <v>130</v>
      </c>
      <c r="B17" s="4" t="s">
        <v>9</v>
      </c>
      <c r="C17" s="4">
        <v>4</v>
      </c>
      <c r="D17" s="4" t="s">
        <v>77</v>
      </c>
      <c r="E17" s="4">
        <v>43</v>
      </c>
      <c r="F17" s="4">
        <v>35</v>
      </c>
      <c r="G17" s="11">
        <f t="shared" si="0"/>
        <v>78</v>
      </c>
      <c r="H17" s="11">
        <v>72</v>
      </c>
      <c r="I17" s="22">
        <f t="shared" si="1"/>
        <v>150</v>
      </c>
    </row>
    <row r="18" spans="1:9" ht="19.5" customHeight="1">
      <c r="A18" s="23">
        <v>13</v>
      </c>
      <c r="B18" s="4" t="s">
        <v>52</v>
      </c>
      <c r="C18" s="4">
        <v>1</v>
      </c>
      <c r="D18" s="4" t="s">
        <v>81</v>
      </c>
      <c r="E18" s="4">
        <v>41</v>
      </c>
      <c r="F18" s="4">
        <v>37</v>
      </c>
      <c r="G18" s="11">
        <f t="shared" si="0"/>
        <v>78</v>
      </c>
      <c r="H18" s="11">
        <v>73</v>
      </c>
      <c r="I18" s="22">
        <f t="shared" si="1"/>
        <v>151</v>
      </c>
    </row>
    <row r="19" spans="1:9" ht="19.5" customHeight="1">
      <c r="A19" s="23" t="s">
        <v>131</v>
      </c>
      <c r="B19" s="4" t="s">
        <v>24</v>
      </c>
      <c r="C19" s="4">
        <v>1</v>
      </c>
      <c r="D19" s="4" t="s">
        <v>77</v>
      </c>
      <c r="E19" s="4">
        <v>40</v>
      </c>
      <c r="F19" s="4">
        <v>35</v>
      </c>
      <c r="G19" s="11">
        <f t="shared" si="0"/>
        <v>75</v>
      </c>
      <c r="H19" s="11">
        <v>77</v>
      </c>
      <c r="I19" s="22">
        <f t="shared" si="1"/>
        <v>152</v>
      </c>
    </row>
    <row r="20" spans="1:9" ht="19.5" customHeight="1">
      <c r="A20" s="23" t="s">
        <v>131</v>
      </c>
      <c r="B20" s="4" t="s">
        <v>65</v>
      </c>
      <c r="C20" s="4">
        <v>4</v>
      </c>
      <c r="D20" s="4" t="s">
        <v>85</v>
      </c>
      <c r="E20" s="4">
        <v>40</v>
      </c>
      <c r="F20" s="4">
        <v>36</v>
      </c>
      <c r="G20" s="11">
        <f t="shared" si="0"/>
        <v>76</v>
      </c>
      <c r="H20" s="11">
        <v>76</v>
      </c>
      <c r="I20" s="22">
        <f t="shared" si="1"/>
        <v>152</v>
      </c>
    </row>
    <row r="21" spans="1:9" ht="19.5" customHeight="1">
      <c r="A21" s="23" t="s">
        <v>131</v>
      </c>
      <c r="B21" s="4" t="s">
        <v>17</v>
      </c>
      <c r="C21" s="4">
        <v>2</v>
      </c>
      <c r="D21" s="4" t="s">
        <v>77</v>
      </c>
      <c r="E21" s="4">
        <v>37</v>
      </c>
      <c r="F21" s="4">
        <v>39</v>
      </c>
      <c r="G21" s="11">
        <f t="shared" si="0"/>
        <v>76</v>
      </c>
      <c r="H21" s="11">
        <v>76</v>
      </c>
      <c r="I21" s="22">
        <f t="shared" si="1"/>
        <v>152</v>
      </c>
    </row>
    <row r="22" spans="1:9" ht="19.5" customHeight="1">
      <c r="A22" s="23" t="s">
        <v>131</v>
      </c>
      <c r="B22" s="4" t="s">
        <v>22</v>
      </c>
      <c r="C22" s="4">
        <v>2</v>
      </c>
      <c r="D22" s="4" t="s">
        <v>77</v>
      </c>
      <c r="E22" s="4">
        <v>40</v>
      </c>
      <c r="F22" s="4">
        <v>37</v>
      </c>
      <c r="G22" s="11">
        <f t="shared" si="0"/>
        <v>77</v>
      </c>
      <c r="H22" s="11">
        <v>75</v>
      </c>
      <c r="I22" s="22">
        <f t="shared" si="1"/>
        <v>152</v>
      </c>
    </row>
    <row r="23" spans="1:9" ht="19.5" customHeight="1">
      <c r="A23" s="23" t="s">
        <v>131</v>
      </c>
      <c r="B23" s="4" t="s">
        <v>37</v>
      </c>
      <c r="C23" s="4">
        <v>3</v>
      </c>
      <c r="D23" s="4" t="s">
        <v>77</v>
      </c>
      <c r="E23" s="4">
        <v>39</v>
      </c>
      <c r="F23" s="4">
        <v>38</v>
      </c>
      <c r="G23" s="11">
        <f t="shared" si="0"/>
        <v>77</v>
      </c>
      <c r="H23" s="11">
        <v>75</v>
      </c>
      <c r="I23" s="22">
        <f t="shared" si="1"/>
        <v>152</v>
      </c>
    </row>
    <row r="24" spans="1:9" ht="19.5" customHeight="1">
      <c r="A24" s="23" t="s">
        <v>132</v>
      </c>
      <c r="B24" s="4" t="s">
        <v>45</v>
      </c>
      <c r="C24" s="4">
        <v>2</v>
      </c>
      <c r="D24" s="4" t="s">
        <v>80</v>
      </c>
      <c r="E24" s="4">
        <v>41</v>
      </c>
      <c r="F24" s="4">
        <v>37</v>
      </c>
      <c r="G24" s="11">
        <f t="shared" si="0"/>
        <v>78</v>
      </c>
      <c r="H24" s="11">
        <v>75</v>
      </c>
      <c r="I24" s="22">
        <f t="shared" si="1"/>
        <v>153</v>
      </c>
    </row>
    <row r="25" spans="1:9" ht="19.5" customHeight="1">
      <c r="A25" s="23" t="s">
        <v>132</v>
      </c>
      <c r="B25" s="4" t="s">
        <v>40</v>
      </c>
      <c r="C25" s="4">
        <v>3</v>
      </c>
      <c r="D25" s="4" t="s">
        <v>80</v>
      </c>
      <c r="E25" s="4">
        <v>42</v>
      </c>
      <c r="F25" s="4">
        <v>37</v>
      </c>
      <c r="G25" s="11">
        <f t="shared" si="0"/>
        <v>79</v>
      </c>
      <c r="H25" s="11">
        <v>74</v>
      </c>
      <c r="I25" s="22">
        <f t="shared" si="1"/>
        <v>153</v>
      </c>
    </row>
    <row r="26" spans="1:9" ht="19.5" customHeight="1">
      <c r="A26" s="23" t="s">
        <v>133</v>
      </c>
      <c r="B26" s="4" t="s">
        <v>41</v>
      </c>
      <c r="C26" s="4">
        <v>3</v>
      </c>
      <c r="D26" s="4" t="s">
        <v>80</v>
      </c>
      <c r="E26" s="4">
        <v>38</v>
      </c>
      <c r="F26" s="4">
        <v>38</v>
      </c>
      <c r="G26" s="11">
        <f t="shared" si="0"/>
        <v>76</v>
      </c>
      <c r="H26" s="11">
        <v>78</v>
      </c>
      <c r="I26" s="22">
        <f t="shared" si="1"/>
        <v>154</v>
      </c>
    </row>
    <row r="27" spans="1:9" ht="19.5" customHeight="1">
      <c r="A27" s="23" t="s">
        <v>133</v>
      </c>
      <c r="B27" s="4" t="s">
        <v>70</v>
      </c>
      <c r="C27" s="4">
        <v>4</v>
      </c>
      <c r="D27" s="4" t="s">
        <v>86</v>
      </c>
      <c r="E27" s="4">
        <v>36</v>
      </c>
      <c r="F27" s="4">
        <v>43</v>
      </c>
      <c r="G27" s="11">
        <f t="shared" si="0"/>
        <v>79</v>
      </c>
      <c r="H27" s="11">
        <v>75</v>
      </c>
      <c r="I27" s="22">
        <f t="shared" si="1"/>
        <v>154</v>
      </c>
    </row>
    <row r="28" spans="1:9" ht="19.5" customHeight="1">
      <c r="A28" s="23">
        <v>23</v>
      </c>
      <c r="B28" s="4" t="s">
        <v>20</v>
      </c>
      <c r="C28" s="4">
        <v>2</v>
      </c>
      <c r="D28" s="4" t="s">
        <v>77</v>
      </c>
      <c r="E28" s="4">
        <v>42</v>
      </c>
      <c r="F28" s="4">
        <v>38</v>
      </c>
      <c r="G28" s="11">
        <f t="shared" si="0"/>
        <v>80</v>
      </c>
      <c r="H28" s="11">
        <v>75</v>
      </c>
      <c r="I28" s="22">
        <f t="shared" si="1"/>
        <v>155</v>
      </c>
    </row>
    <row r="29" spans="1:9" ht="19.5" customHeight="1">
      <c r="A29" s="23" t="s">
        <v>134</v>
      </c>
      <c r="B29" s="4" t="s">
        <v>29</v>
      </c>
      <c r="C29" s="4">
        <v>1</v>
      </c>
      <c r="D29" s="4" t="s">
        <v>77</v>
      </c>
      <c r="E29" s="4">
        <v>38</v>
      </c>
      <c r="F29" s="4">
        <v>36</v>
      </c>
      <c r="G29" s="11">
        <f t="shared" si="0"/>
        <v>74</v>
      </c>
      <c r="H29" s="11">
        <v>82</v>
      </c>
      <c r="I29" s="22">
        <f t="shared" si="1"/>
        <v>156</v>
      </c>
    </row>
    <row r="30" spans="1:9" ht="19.5" customHeight="1">
      <c r="A30" s="23" t="s">
        <v>134</v>
      </c>
      <c r="B30" s="4" t="s">
        <v>25</v>
      </c>
      <c r="C30" s="4">
        <v>1</v>
      </c>
      <c r="D30" s="4" t="s">
        <v>77</v>
      </c>
      <c r="E30" s="4">
        <v>39</v>
      </c>
      <c r="F30" s="4">
        <v>38</v>
      </c>
      <c r="G30" s="11">
        <f t="shared" si="0"/>
        <v>77</v>
      </c>
      <c r="H30" s="11">
        <v>79</v>
      </c>
      <c r="I30" s="22">
        <f t="shared" si="1"/>
        <v>156</v>
      </c>
    </row>
    <row r="31" spans="1:9" ht="19.5" customHeight="1">
      <c r="A31" s="23" t="s">
        <v>134</v>
      </c>
      <c r="B31" s="4" t="s">
        <v>21</v>
      </c>
      <c r="C31" s="4">
        <v>2</v>
      </c>
      <c r="D31" s="4" t="s">
        <v>77</v>
      </c>
      <c r="E31" s="4">
        <v>39</v>
      </c>
      <c r="F31" s="4">
        <v>38</v>
      </c>
      <c r="G31" s="11">
        <f t="shared" si="0"/>
        <v>77</v>
      </c>
      <c r="H31" s="11">
        <v>79</v>
      </c>
      <c r="I31" s="22">
        <f t="shared" si="1"/>
        <v>156</v>
      </c>
    </row>
    <row r="32" spans="1:9" ht="19.5" customHeight="1">
      <c r="A32" s="23" t="s">
        <v>134</v>
      </c>
      <c r="B32" s="4" t="s">
        <v>30</v>
      </c>
      <c r="C32" s="4">
        <v>1</v>
      </c>
      <c r="D32" s="4" t="s">
        <v>77</v>
      </c>
      <c r="E32" s="4">
        <v>37</v>
      </c>
      <c r="F32" s="4">
        <v>40</v>
      </c>
      <c r="G32" s="11">
        <f t="shared" si="0"/>
        <v>77</v>
      </c>
      <c r="H32" s="11">
        <v>79</v>
      </c>
      <c r="I32" s="22">
        <f t="shared" si="1"/>
        <v>156</v>
      </c>
    </row>
    <row r="33" spans="1:9" ht="19.5" customHeight="1">
      <c r="A33" s="23" t="s">
        <v>135</v>
      </c>
      <c r="B33" s="4" t="s">
        <v>62</v>
      </c>
      <c r="C33" s="4">
        <v>2</v>
      </c>
      <c r="D33" s="4" t="s">
        <v>83</v>
      </c>
      <c r="E33" s="4">
        <v>39</v>
      </c>
      <c r="F33" s="4">
        <v>38</v>
      </c>
      <c r="G33" s="11">
        <f t="shared" si="0"/>
        <v>77</v>
      </c>
      <c r="H33" s="11">
        <v>80</v>
      </c>
      <c r="I33" s="22">
        <f t="shared" si="1"/>
        <v>157</v>
      </c>
    </row>
    <row r="34" spans="1:9" ht="19.5" customHeight="1">
      <c r="A34" s="23" t="s">
        <v>135</v>
      </c>
      <c r="B34" s="4" t="s">
        <v>34</v>
      </c>
      <c r="C34" s="4">
        <v>1</v>
      </c>
      <c r="D34" s="4" t="s">
        <v>77</v>
      </c>
      <c r="E34" s="4">
        <v>40</v>
      </c>
      <c r="F34" s="4">
        <v>38</v>
      </c>
      <c r="G34" s="11">
        <f t="shared" si="0"/>
        <v>78</v>
      </c>
      <c r="H34" s="11">
        <v>79</v>
      </c>
      <c r="I34" s="22">
        <f t="shared" si="1"/>
        <v>157</v>
      </c>
    </row>
    <row r="35" spans="1:9" ht="19.5" customHeight="1">
      <c r="A35" s="23" t="s">
        <v>136</v>
      </c>
      <c r="B35" s="4" t="s">
        <v>12</v>
      </c>
      <c r="C35" s="4">
        <v>3</v>
      </c>
      <c r="D35" s="4" t="s">
        <v>77</v>
      </c>
      <c r="E35" s="4">
        <v>39</v>
      </c>
      <c r="F35" s="4">
        <v>39</v>
      </c>
      <c r="G35" s="11">
        <f t="shared" si="0"/>
        <v>78</v>
      </c>
      <c r="H35" s="11">
        <v>79</v>
      </c>
      <c r="I35" s="22">
        <f t="shared" si="1"/>
        <v>157</v>
      </c>
    </row>
    <row r="36" spans="1:9" ht="19.5" customHeight="1">
      <c r="A36" s="23" t="s">
        <v>135</v>
      </c>
      <c r="B36" s="4" t="s">
        <v>42</v>
      </c>
      <c r="C36" s="4">
        <v>3</v>
      </c>
      <c r="D36" s="4" t="s">
        <v>80</v>
      </c>
      <c r="E36" s="4">
        <v>39</v>
      </c>
      <c r="F36" s="4">
        <v>40</v>
      </c>
      <c r="G36" s="11">
        <f t="shared" si="0"/>
        <v>79</v>
      </c>
      <c r="H36" s="11">
        <v>78</v>
      </c>
      <c r="I36" s="22">
        <f t="shared" si="1"/>
        <v>157</v>
      </c>
    </row>
    <row r="37" spans="1:9" ht="19.5" customHeight="1">
      <c r="A37" s="23" t="s">
        <v>135</v>
      </c>
      <c r="B37" s="4" t="s">
        <v>13</v>
      </c>
      <c r="C37" s="4">
        <v>3</v>
      </c>
      <c r="D37" s="4" t="s">
        <v>77</v>
      </c>
      <c r="E37" s="4">
        <v>42</v>
      </c>
      <c r="F37" s="4">
        <v>38</v>
      </c>
      <c r="G37" s="11">
        <f t="shared" si="0"/>
        <v>80</v>
      </c>
      <c r="H37" s="11">
        <v>77</v>
      </c>
      <c r="I37" s="22">
        <f t="shared" si="1"/>
        <v>157</v>
      </c>
    </row>
    <row r="38" spans="1:9" ht="19.5" customHeight="1">
      <c r="A38" s="23" t="s">
        <v>135</v>
      </c>
      <c r="B38" s="4" t="s">
        <v>50</v>
      </c>
      <c r="C38" s="4">
        <v>2</v>
      </c>
      <c r="D38" s="4" t="s">
        <v>81</v>
      </c>
      <c r="E38" s="4">
        <v>38</v>
      </c>
      <c r="F38" s="4">
        <v>43</v>
      </c>
      <c r="G38" s="11">
        <f t="shared" si="0"/>
        <v>81</v>
      </c>
      <c r="H38" s="11">
        <v>76</v>
      </c>
      <c r="I38" s="22">
        <f t="shared" si="1"/>
        <v>157</v>
      </c>
    </row>
    <row r="39" spans="1:9" ht="19.5" customHeight="1">
      <c r="A39" s="23" t="s">
        <v>135</v>
      </c>
      <c r="B39" s="4" t="s">
        <v>26</v>
      </c>
      <c r="C39" s="4">
        <v>1</v>
      </c>
      <c r="D39" s="4" t="s">
        <v>77</v>
      </c>
      <c r="E39" s="4">
        <v>46</v>
      </c>
      <c r="F39" s="4">
        <v>36</v>
      </c>
      <c r="G39" s="11">
        <f t="shared" si="0"/>
        <v>82</v>
      </c>
      <c r="H39" s="11">
        <v>75</v>
      </c>
      <c r="I39" s="22">
        <f t="shared" si="1"/>
        <v>157</v>
      </c>
    </row>
    <row r="40" spans="1:9" ht="19.5" customHeight="1">
      <c r="A40" s="23" t="s">
        <v>136</v>
      </c>
      <c r="B40" s="4" t="s">
        <v>39</v>
      </c>
      <c r="C40" s="4">
        <v>4</v>
      </c>
      <c r="D40" s="4" t="s">
        <v>80</v>
      </c>
      <c r="E40" s="4">
        <v>40</v>
      </c>
      <c r="F40" s="4">
        <v>42</v>
      </c>
      <c r="G40" s="11">
        <f t="shared" si="0"/>
        <v>82</v>
      </c>
      <c r="H40" s="11">
        <v>75</v>
      </c>
      <c r="I40" s="22">
        <f t="shared" si="1"/>
        <v>157</v>
      </c>
    </row>
    <row r="41" spans="1:9" ht="19.5" customHeight="1">
      <c r="A41" s="23" t="s">
        <v>137</v>
      </c>
      <c r="B41" s="4" t="s">
        <v>49</v>
      </c>
      <c r="C41" s="4">
        <v>1</v>
      </c>
      <c r="D41" s="4" t="s">
        <v>80</v>
      </c>
      <c r="E41" s="4">
        <v>40</v>
      </c>
      <c r="F41" s="4">
        <v>37</v>
      </c>
      <c r="G41" s="11">
        <f t="shared" si="0"/>
        <v>77</v>
      </c>
      <c r="H41" s="11">
        <v>81</v>
      </c>
      <c r="I41" s="22">
        <f t="shared" si="1"/>
        <v>158</v>
      </c>
    </row>
    <row r="42" spans="1:9" ht="19.5" customHeight="1">
      <c r="A42" s="23" t="s">
        <v>137</v>
      </c>
      <c r="B42" s="4" t="s">
        <v>61</v>
      </c>
      <c r="C42" s="4">
        <v>2</v>
      </c>
      <c r="D42" s="4" t="s">
        <v>83</v>
      </c>
      <c r="E42" s="4">
        <v>39</v>
      </c>
      <c r="F42" s="4">
        <v>39</v>
      </c>
      <c r="G42" s="4">
        <f t="shared" si="0"/>
        <v>78</v>
      </c>
      <c r="H42" s="4">
        <v>80</v>
      </c>
      <c r="I42" s="5">
        <f t="shared" si="1"/>
        <v>158</v>
      </c>
    </row>
    <row r="43" spans="1:9" ht="19.5" customHeight="1">
      <c r="A43" s="23" t="s">
        <v>137</v>
      </c>
      <c r="B43" s="4" t="s">
        <v>28</v>
      </c>
      <c r="C43" s="4">
        <v>1</v>
      </c>
      <c r="D43" s="4" t="s">
        <v>77</v>
      </c>
      <c r="E43" s="4">
        <v>42</v>
      </c>
      <c r="F43" s="4">
        <v>37</v>
      </c>
      <c r="G43" s="4">
        <f t="shared" si="0"/>
        <v>79</v>
      </c>
      <c r="H43" s="4">
        <v>79</v>
      </c>
      <c r="I43" s="5">
        <f t="shared" si="1"/>
        <v>158</v>
      </c>
    </row>
    <row r="44" spans="1:9" ht="19.5" customHeight="1">
      <c r="A44" s="23" t="s">
        <v>137</v>
      </c>
      <c r="B44" s="4" t="s">
        <v>67</v>
      </c>
      <c r="C44" s="4">
        <v>3</v>
      </c>
      <c r="D44" s="4" t="s">
        <v>85</v>
      </c>
      <c r="E44" s="4">
        <v>41</v>
      </c>
      <c r="F44" s="4">
        <v>41</v>
      </c>
      <c r="G44" s="11">
        <f t="shared" si="0"/>
        <v>82</v>
      </c>
      <c r="H44" s="11">
        <v>76</v>
      </c>
      <c r="I44" s="22">
        <f t="shared" si="1"/>
        <v>158</v>
      </c>
    </row>
    <row r="45" spans="1:9" ht="19.5" customHeight="1">
      <c r="A45" s="23" t="s">
        <v>138</v>
      </c>
      <c r="B45" s="4" t="s">
        <v>19</v>
      </c>
      <c r="C45" s="4">
        <v>2</v>
      </c>
      <c r="D45" s="4" t="s">
        <v>77</v>
      </c>
      <c r="E45" s="4">
        <v>44</v>
      </c>
      <c r="F45" s="4">
        <v>39</v>
      </c>
      <c r="G45" s="11">
        <f t="shared" si="0"/>
        <v>83</v>
      </c>
      <c r="H45" s="11">
        <v>75</v>
      </c>
      <c r="I45" s="22">
        <f t="shared" si="1"/>
        <v>158</v>
      </c>
    </row>
    <row r="46" spans="1:9" ht="19.5" customHeight="1">
      <c r="A46" s="44" t="s">
        <v>127</v>
      </c>
      <c r="B46" s="45"/>
      <c r="C46" s="45"/>
      <c r="D46" s="45"/>
      <c r="E46" s="45"/>
      <c r="F46" s="45"/>
      <c r="G46" s="45"/>
      <c r="H46" s="45"/>
      <c r="I46" s="46"/>
    </row>
    <row r="47" spans="1:9" ht="19.5" customHeight="1">
      <c r="A47" s="23" t="s">
        <v>139</v>
      </c>
      <c r="B47" s="4" t="s">
        <v>63</v>
      </c>
      <c r="C47" s="4">
        <v>1</v>
      </c>
      <c r="D47" s="4" t="s">
        <v>84</v>
      </c>
      <c r="E47" s="4">
        <v>42</v>
      </c>
      <c r="F47" s="4">
        <v>35</v>
      </c>
      <c r="G47" s="11">
        <f t="shared" ref="G47:G75" si="2">E47+F47</f>
        <v>77</v>
      </c>
      <c r="H47" s="11">
        <v>82</v>
      </c>
      <c r="I47" s="22">
        <f t="shared" ref="I47:I75" si="3">SUM(G47:H47)</f>
        <v>159</v>
      </c>
    </row>
    <row r="48" spans="1:9" ht="19.5" customHeight="1">
      <c r="A48" s="23" t="s">
        <v>139</v>
      </c>
      <c r="B48" s="4" t="s">
        <v>54</v>
      </c>
      <c r="C48" s="4">
        <v>2</v>
      </c>
      <c r="D48" s="4" t="s">
        <v>82</v>
      </c>
      <c r="E48" s="4">
        <v>41</v>
      </c>
      <c r="F48" s="4">
        <v>39</v>
      </c>
      <c r="G48" s="11">
        <f t="shared" si="2"/>
        <v>80</v>
      </c>
      <c r="H48" s="11">
        <v>79</v>
      </c>
      <c r="I48" s="22">
        <f t="shared" si="3"/>
        <v>159</v>
      </c>
    </row>
    <row r="49" spans="1:9" ht="19.5" customHeight="1">
      <c r="A49" s="23">
        <v>43</v>
      </c>
      <c r="B49" s="4" t="s">
        <v>36</v>
      </c>
      <c r="C49" s="4">
        <v>4</v>
      </c>
      <c r="D49" s="4" t="s">
        <v>79</v>
      </c>
      <c r="E49" s="4">
        <v>40</v>
      </c>
      <c r="F49" s="4">
        <v>34</v>
      </c>
      <c r="G49" s="11">
        <f t="shared" si="2"/>
        <v>74</v>
      </c>
      <c r="H49" s="11">
        <v>86</v>
      </c>
      <c r="I49" s="22">
        <f t="shared" si="3"/>
        <v>160</v>
      </c>
    </row>
    <row r="50" spans="1:9" ht="19.5" customHeight="1">
      <c r="A50" s="23" t="s">
        <v>140</v>
      </c>
      <c r="B50" s="4" t="s">
        <v>55</v>
      </c>
      <c r="C50" s="4">
        <v>1</v>
      </c>
      <c r="D50" s="4" t="s">
        <v>82</v>
      </c>
      <c r="E50" s="4">
        <v>41</v>
      </c>
      <c r="F50" s="4">
        <v>42</v>
      </c>
      <c r="G50" s="11">
        <f t="shared" si="2"/>
        <v>83</v>
      </c>
      <c r="H50" s="11">
        <v>78</v>
      </c>
      <c r="I50" s="22">
        <f t="shared" si="3"/>
        <v>161</v>
      </c>
    </row>
    <row r="51" spans="1:9" ht="19.5" customHeight="1">
      <c r="A51" s="23" t="s">
        <v>140</v>
      </c>
      <c r="B51" s="4" t="s">
        <v>60</v>
      </c>
      <c r="C51" s="4">
        <v>4</v>
      </c>
      <c r="D51" s="4" t="s">
        <v>83</v>
      </c>
      <c r="E51" s="4">
        <v>44</v>
      </c>
      <c r="F51" s="4">
        <v>40</v>
      </c>
      <c r="G51" s="11">
        <f t="shared" si="2"/>
        <v>84</v>
      </c>
      <c r="H51" s="11">
        <v>77</v>
      </c>
      <c r="I51" s="22">
        <f t="shared" si="3"/>
        <v>161</v>
      </c>
    </row>
    <row r="52" spans="1:9" ht="19.5" customHeight="1">
      <c r="A52" s="23" t="s">
        <v>141</v>
      </c>
      <c r="B52" s="4" t="s">
        <v>59</v>
      </c>
      <c r="C52" s="4">
        <v>1</v>
      </c>
      <c r="D52" s="4" t="s">
        <v>83</v>
      </c>
      <c r="E52" s="4">
        <v>42</v>
      </c>
      <c r="F52" s="4">
        <v>36</v>
      </c>
      <c r="G52" s="11">
        <f t="shared" si="2"/>
        <v>78</v>
      </c>
      <c r="H52" s="11">
        <v>84</v>
      </c>
      <c r="I52" s="22">
        <f t="shared" si="3"/>
        <v>162</v>
      </c>
    </row>
    <row r="53" spans="1:9" ht="19.5" customHeight="1">
      <c r="A53" s="23" t="s">
        <v>141</v>
      </c>
      <c r="B53" s="4" t="s">
        <v>32</v>
      </c>
      <c r="C53" s="4">
        <v>1</v>
      </c>
      <c r="D53" s="4" t="s">
        <v>77</v>
      </c>
      <c r="E53" s="4">
        <v>42</v>
      </c>
      <c r="F53" s="4">
        <v>38</v>
      </c>
      <c r="G53" s="11">
        <f t="shared" si="2"/>
        <v>80</v>
      </c>
      <c r="H53" s="11">
        <v>82</v>
      </c>
      <c r="I53" s="22">
        <f t="shared" si="3"/>
        <v>162</v>
      </c>
    </row>
    <row r="54" spans="1:9" ht="19.5" customHeight="1">
      <c r="A54" s="23" t="s">
        <v>141</v>
      </c>
      <c r="B54" s="4" t="s">
        <v>69</v>
      </c>
      <c r="C54" s="4">
        <v>4</v>
      </c>
      <c r="D54" s="4" t="s">
        <v>86</v>
      </c>
      <c r="E54" s="4">
        <v>41</v>
      </c>
      <c r="F54" s="4">
        <v>46</v>
      </c>
      <c r="G54" s="11">
        <f t="shared" si="2"/>
        <v>87</v>
      </c>
      <c r="H54" s="11">
        <v>75</v>
      </c>
      <c r="I54" s="22">
        <f t="shared" si="3"/>
        <v>162</v>
      </c>
    </row>
    <row r="55" spans="1:9" ht="19.5" customHeight="1">
      <c r="A55" s="23" t="s">
        <v>142</v>
      </c>
      <c r="B55" s="4" t="s">
        <v>33</v>
      </c>
      <c r="C55" s="4">
        <v>1</v>
      </c>
      <c r="D55" s="4" t="s">
        <v>77</v>
      </c>
      <c r="E55" s="4">
        <v>40</v>
      </c>
      <c r="F55" s="4">
        <v>41</v>
      </c>
      <c r="G55" s="11">
        <f t="shared" si="2"/>
        <v>81</v>
      </c>
      <c r="H55" s="11">
        <v>82</v>
      </c>
      <c r="I55" s="22">
        <f t="shared" si="3"/>
        <v>163</v>
      </c>
    </row>
    <row r="56" spans="1:9" ht="19.5" customHeight="1">
      <c r="A56" s="23" t="s">
        <v>142</v>
      </c>
      <c r="B56" s="4" t="s">
        <v>46</v>
      </c>
      <c r="C56" s="4">
        <v>2</v>
      </c>
      <c r="D56" s="4" t="s">
        <v>80</v>
      </c>
      <c r="E56" s="4">
        <v>41</v>
      </c>
      <c r="F56" s="4">
        <v>42</v>
      </c>
      <c r="G56" s="11">
        <f t="shared" si="2"/>
        <v>83</v>
      </c>
      <c r="H56" s="11">
        <v>80</v>
      </c>
      <c r="I56" s="22">
        <f t="shared" si="3"/>
        <v>163</v>
      </c>
    </row>
    <row r="57" spans="1:9" ht="19.5" customHeight="1">
      <c r="A57" s="23" t="s">
        <v>143</v>
      </c>
      <c r="B57" s="4" t="s">
        <v>18</v>
      </c>
      <c r="C57" s="4">
        <v>2</v>
      </c>
      <c r="D57" s="4" t="s">
        <v>77</v>
      </c>
      <c r="E57" s="4">
        <v>44</v>
      </c>
      <c r="F57" s="4">
        <v>39</v>
      </c>
      <c r="G57" s="11">
        <f t="shared" si="2"/>
        <v>83</v>
      </c>
      <c r="H57" s="11">
        <v>81</v>
      </c>
      <c r="I57" s="22">
        <f t="shared" si="3"/>
        <v>164</v>
      </c>
    </row>
    <row r="58" spans="1:9" ht="19.5" customHeight="1">
      <c r="A58" s="23" t="s">
        <v>143</v>
      </c>
      <c r="B58" s="30" t="s">
        <v>51</v>
      </c>
      <c r="C58" s="4">
        <v>2</v>
      </c>
      <c r="D58" s="4" t="s">
        <v>81</v>
      </c>
      <c r="E58" s="4">
        <v>44</v>
      </c>
      <c r="F58" s="4">
        <v>41</v>
      </c>
      <c r="G58" s="11">
        <f t="shared" si="2"/>
        <v>85</v>
      </c>
      <c r="H58" s="11">
        <v>79</v>
      </c>
      <c r="I58" s="22">
        <f t="shared" si="3"/>
        <v>164</v>
      </c>
    </row>
    <row r="59" spans="1:9" ht="19.5" customHeight="1">
      <c r="A59" s="23" t="s">
        <v>144</v>
      </c>
      <c r="B59" s="4" t="s">
        <v>68</v>
      </c>
      <c r="C59" s="4">
        <v>2</v>
      </c>
      <c r="D59" s="4" t="s">
        <v>85</v>
      </c>
      <c r="E59" s="4">
        <v>41</v>
      </c>
      <c r="F59" s="4">
        <v>36</v>
      </c>
      <c r="G59" s="11">
        <f t="shared" si="2"/>
        <v>77</v>
      </c>
      <c r="H59" s="11">
        <v>88</v>
      </c>
      <c r="I59" s="22">
        <f t="shared" si="3"/>
        <v>165</v>
      </c>
    </row>
    <row r="60" spans="1:9" ht="19.5" customHeight="1">
      <c r="A60" s="23" t="s">
        <v>144</v>
      </c>
      <c r="B60" s="4" t="s">
        <v>72</v>
      </c>
      <c r="C60" s="4">
        <v>2</v>
      </c>
      <c r="D60" s="4" t="s">
        <v>86</v>
      </c>
      <c r="E60" s="4">
        <v>40</v>
      </c>
      <c r="F60" s="4">
        <v>41</v>
      </c>
      <c r="G60" s="11">
        <f t="shared" si="2"/>
        <v>81</v>
      </c>
      <c r="H60" s="11">
        <v>84</v>
      </c>
      <c r="I60" s="22">
        <f t="shared" si="3"/>
        <v>165</v>
      </c>
    </row>
    <row r="61" spans="1:9" ht="19.5" customHeight="1">
      <c r="A61" s="23" t="s">
        <v>145</v>
      </c>
      <c r="B61" s="4" t="s">
        <v>44</v>
      </c>
      <c r="C61" s="4">
        <v>2</v>
      </c>
      <c r="D61" s="4" t="s">
        <v>80</v>
      </c>
      <c r="E61" s="4">
        <v>45</v>
      </c>
      <c r="F61" s="4">
        <v>40</v>
      </c>
      <c r="G61" s="11">
        <f t="shared" si="2"/>
        <v>85</v>
      </c>
      <c r="H61" s="11">
        <v>80</v>
      </c>
      <c r="I61" s="22">
        <f t="shared" si="3"/>
        <v>165</v>
      </c>
    </row>
    <row r="62" spans="1:9" ht="19.5" customHeight="1">
      <c r="A62" s="23" t="s">
        <v>144</v>
      </c>
      <c r="B62" s="4" t="s">
        <v>31</v>
      </c>
      <c r="C62" s="4">
        <v>1</v>
      </c>
      <c r="D62" s="4" t="s">
        <v>77</v>
      </c>
      <c r="E62" s="4">
        <v>43</v>
      </c>
      <c r="F62" s="4">
        <v>42</v>
      </c>
      <c r="G62" s="11">
        <f t="shared" si="2"/>
        <v>85</v>
      </c>
      <c r="H62" s="11">
        <v>80</v>
      </c>
      <c r="I62" s="22">
        <f t="shared" si="3"/>
        <v>165</v>
      </c>
    </row>
    <row r="63" spans="1:9" ht="19.5" customHeight="1">
      <c r="A63" s="23">
        <v>57</v>
      </c>
      <c r="B63" s="4" t="s">
        <v>73</v>
      </c>
      <c r="C63" s="4">
        <v>1</v>
      </c>
      <c r="D63" s="4" t="s">
        <v>86</v>
      </c>
      <c r="E63" s="4">
        <v>41</v>
      </c>
      <c r="F63" s="4">
        <v>40</v>
      </c>
      <c r="G63" s="11">
        <f t="shared" si="2"/>
        <v>81</v>
      </c>
      <c r="H63" s="11">
        <v>88</v>
      </c>
      <c r="I63" s="22">
        <f t="shared" si="3"/>
        <v>169</v>
      </c>
    </row>
    <row r="64" spans="1:9" ht="19.5" customHeight="1">
      <c r="A64" s="23" t="s">
        <v>146</v>
      </c>
      <c r="B64" s="4" t="s">
        <v>47</v>
      </c>
      <c r="C64" s="4">
        <v>2</v>
      </c>
      <c r="D64" s="4" t="s">
        <v>80</v>
      </c>
      <c r="E64" s="4">
        <v>43</v>
      </c>
      <c r="F64" s="4">
        <v>44</v>
      </c>
      <c r="G64" s="11">
        <f t="shared" si="2"/>
        <v>87</v>
      </c>
      <c r="H64" s="11">
        <v>84</v>
      </c>
      <c r="I64" s="22">
        <f t="shared" si="3"/>
        <v>171</v>
      </c>
    </row>
    <row r="65" spans="1:9" ht="19.5" customHeight="1">
      <c r="A65" s="23" t="s">
        <v>146</v>
      </c>
      <c r="B65" s="4" t="s">
        <v>53</v>
      </c>
      <c r="C65" s="4">
        <v>1</v>
      </c>
      <c r="D65" s="4" t="s">
        <v>81</v>
      </c>
      <c r="E65" s="4">
        <v>47</v>
      </c>
      <c r="F65" s="4">
        <v>42</v>
      </c>
      <c r="G65" s="11">
        <f t="shared" si="2"/>
        <v>89</v>
      </c>
      <c r="H65" s="11">
        <v>82</v>
      </c>
      <c r="I65" s="22">
        <f t="shared" si="3"/>
        <v>171</v>
      </c>
    </row>
    <row r="66" spans="1:9" ht="19.5" customHeight="1">
      <c r="A66" s="23" t="s">
        <v>147</v>
      </c>
      <c r="B66" s="4" t="s">
        <v>27</v>
      </c>
      <c r="C66" s="4">
        <v>1</v>
      </c>
      <c r="D66" s="4" t="s">
        <v>77</v>
      </c>
      <c r="E66" s="4">
        <v>41</v>
      </c>
      <c r="F66" s="4">
        <v>41</v>
      </c>
      <c r="G66" s="11">
        <f t="shared" si="2"/>
        <v>82</v>
      </c>
      <c r="H66" s="11">
        <v>90</v>
      </c>
      <c r="I66" s="22">
        <f t="shared" si="3"/>
        <v>172</v>
      </c>
    </row>
    <row r="67" spans="1:9" ht="19.5" customHeight="1">
      <c r="A67" s="23" t="s">
        <v>147</v>
      </c>
      <c r="B67" s="4" t="s">
        <v>94</v>
      </c>
      <c r="C67" s="4">
        <v>2</v>
      </c>
      <c r="D67" s="4" t="s">
        <v>77</v>
      </c>
      <c r="E67" s="4">
        <v>49</v>
      </c>
      <c r="F67" s="4">
        <v>40</v>
      </c>
      <c r="G67" s="11">
        <f t="shared" si="2"/>
        <v>89</v>
      </c>
      <c r="H67" s="11">
        <v>83</v>
      </c>
      <c r="I67" s="22">
        <f t="shared" si="3"/>
        <v>172</v>
      </c>
    </row>
    <row r="68" spans="1:9" ht="19.5" customHeight="1">
      <c r="A68" s="23" t="s">
        <v>148</v>
      </c>
      <c r="B68" s="4" t="s">
        <v>38</v>
      </c>
      <c r="C68" s="4">
        <v>4</v>
      </c>
      <c r="D68" s="4" t="s">
        <v>80</v>
      </c>
      <c r="E68" s="4">
        <v>47</v>
      </c>
      <c r="F68" s="4">
        <v>44</v>
      </c>
      <c r="G68" s="11">
        <f t="shared" si="2"/>
        <v>91</v>
      </c>
      <c r="H68" s="11">
        <v>81</v>
      </c>
      <c r="I68" s="22">
        <f t="shared" si="3"/>
        <v>172</v>
      </c>
    </row>
    <row r="69" spans="1:9" ht="19.5" customHeight="1">
      <c r="A69" s="23">
        <v>63</v>
      </c>
      <c r="B69" s="4" t="s">
        <v>58</v>
      </c>
      <c r="C69" s="4">
        <v>1</v>
      </c>
      <c r="D69" s="4" t="s">
        <v>82</v>
      </c>
      <c r="E69" s="4">
        <v>42</v>
      </c>
      <c r="F69" s="4">
        <v>44</v>
      </c>
      <c r="G69" s="11">
        <f t="shared" si="2"/>
        <v>86</v>
      </c>
      <c r="H69" s="11">
        <v>87</v>
      </c>
      <c r="I69" s="22">
        <f t="shared" si="3"/>
        <v>173</v>
      </c>
    </row>
    <row r="70" spans="1:9" ht="19.5" customHeight="1">
      <c r="A70" s="23">
        <v>64</v>
      </c>
      <c r="B70" s="4" t="s">
        <v>35</v>
      </c>
      <c r="C70" s="4">
        <v>2</v>
      </c>
      <c r="D70" s="4" t="s">
        <v>78</v>
      </c>
      <c r="E70" s="4">
        <v>46</v>
      </c>
      <c r="F70" s="4">
        <v>48</v>
      </c>
      <c r="G70" s="11">
        <f t="shared" si="2"/>
        <v>94</v>
      </c>
      <c r="H70" s="11">
        <v>84</v>
      </c>
      <c r="I70" s="22">
        <f t="shared" si="3"/>
        <v>178</v>
      </c>
    </row>
    <row r="71" spans="1:9" ht="19.5" customHeight="1">
      <c r="A71" s="23" t="s">
        <v>149</v>
      </c>
      <c r="B71" s="4" t="s">
        <v>64</v>
      </c>
      <c r="C71" s="4">
        <v>3</v>
      </c>
      <c r="D71" s="4" t="s">
        <v>84</v>
      </c>
      <c r="E71" s="4">
        <v>45</v>
      </c>
      <c r="F71" s="4">
        <v>43</v>
      </c>
      <c r="G71" s="11">
        <f t="shared" si="2"/>
        <v>88</v>
      </c>
      <c r="H71" s="11">
        <v>95</v>
      </c>
      <c r="I71" s="22">
        <f t="shared" si="3"/>
        <v>183</v>
      </c>
    </row>
    <row r="72" spans="1:9" ht="19.5" customHeight="1">
      <c r="A72" s="23" t="s">
        <v>149</v>
      </c>
      <c r="B72" s="4" t="s">
        <v>75</v>
      </c>
      <c r="C72" s="4">
        <v>4</v>
      </c>
      <c r="D72" s="4" t="s">
        <v>87</v>
      </c>
      <c r="E72" s="4">
        <v>47</v>
      </c>
      <c r="F72" s="4">
        <v>44</v>
      </c>
      <c r="G72" s="11">
        <f t="shared" si="2"/>
        <v>91</v>
      </c>
      <c r="H72" s="11">
        <v>92</v>
      </c>
      <c r="I72" s="22">
        <f t="shared" si="3"/>
        <v>183</v>
      </c>
    </row>
    <row r="73" spans="1:9" ht="19.5" customHeight="1">
      <c r="A73" s="23" t="s">
        <v>149</v>
      </c>
      <c r="B73" s="4" t="s">
        <v>57</v>
      </c>
      <c r="C73" s="4">
        <v>3</v>
      </c>
      <c r="D73" s="4" t="s">
        <v>82</v>
      </c>
      <c r="E73" s="4">
        <v>53</v>
      </c>
      <c r="F73" s="4">
        <v>41</v>
      </c>
      <c r="G73" s="11">
        <f t="shared" si="2"/>
        <v>94</v>
      </c>
      <c r="H73" s="11">
        <v>89</v>
      </c>
      <c r="I73" s="22">
        <f t="shared" si="3"/>
        <v>183</v>
      </c>
    </row>
    <row r="74" spans="1:9" ht="19.5" customHeight="1">
      <c r="A74" s="23">
        <v>68</v>
      </c>
      <c r="B74" s="4" t="s">
        <v>56</v>
      </c>
      <c r="C74" s="4">
        <v>2</v>
      </c>
      <c r="D74" s="4" t="s">
        <v>82</v>
      </c>
      <c r="E74" s="4">
        <v>48</v>
      </c>
      <c r="F74" s="4">
        <v>45</v>
      </c>
      <c r="G74" s="11">
        <f t="shared" si="2"/>
        <v>93</v>
      </c>
      <c r="H74" s="11">
        <v>91</v>
      </c>
      <c r="I74" s="22">
        <f t="shared" si="3"/>
        <v>184</v>
      </c>
    </row>
    <row r="75" spans="1:9" ht="19.5" customHeight="1" thickBot="1">
      <c r="A75" s="24">
        <v>69</v>
      </c>
      <c r="B75" s="13" t="s">
        <v>76</v>
      </c>
      <c r="C75" s="13">
        <v>2</v>
      </c>
      <c r="D75" s="13" t="s">
        <v>88</v>
      </c>
      <c r="E75" s="13">
        <v>49</v>
      </c>
      <c r="F75" s="13">
        <v>46</v>
      </c>
      <c r="G75" s="13">
        <f t="shared" si="2"/>
        <v>95</v>
      </c>
      <c r="H75" s="13">
        <v>98</v>
      </c>
      <c r="I75" s="25">
        <f t="shared" si="3"/>
        <v>193</v>
      </c>
    </row>
    <row r="76" spans="1:9" ht="19.5" customHeight="1"/>
    <row r="78" spans="1:9" ht="18.75">
      <c r="G78" s="16" t="s">
        <v>98</v>
      </c>
    </row>
  </sheetData>
  <sortState ref="B6:I74">
    <sortCondition ref="I6:I74"/>
    <sortCondition ref="G6:G74"/>
    <sortCondition ref="F6:F74"/>
  </sortState>
  <mergeCells count="5">
    <mergeCell ref="A3:B3"/>
    <mergeCell ref="A4:F4"/>
    <mergeCell ref="A2:C2"/>
    <mergeCell ref="A1:I1"/>
    <mergeCell ref="A46:I4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>
      <selection activeCell="A14" sqref="A14:J14"/>
    </sheetView>
  </sheetViews>
  <sheetFormatPr defaultRowHeight="13.5"/>
  <cols>
    <col min="1" max="1" width="6" customWidth="1"/>
    <col min="2" max="2" width="12.25" customWidth="1"/>
    <col min="3" max="3" width="5.625" customWidth="1"/>
    <col min="4" max="4" width="14.625" customWidth="1"/>
    <col min="5" max="10" width="8.75" customWidth="1"/>
  </cols>
  <sheetData>
    <row r="1" spans="1:10" ht="21">
      <c r="A1" s="36" t="s">
        <v>102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1" customHeight="1">
      <c r="A2" s="38" t="s">
        <v>103</v>
      </c>
      <c r="B2" s="38"/>
      <c r="C2" s="38"/>
      <c r="D2" s="8"/>
      <c r="E2" s="8"/>
      <c r="F2" s="8"/>
    </row>
    <row r="3" spans="1:10" ht="21" customHeight="1">
      <c r="A3" s="39" t="s">
        <v>91</v>
      </c>
      <c r="B3" s="40"/>
      <c r="C3" s="9"/>
      <c r="D3" s="9"/>
      <c r="E3" s="9"/>
      <c r="F3" s="9"/>
    </row>
    <row r="4" spans="1:10" ht="21" customHeight="1" thickBot="1">
      <c r="A4" s="41" t="s">
        <v>92</v>
      </c>
      <c r="B4" s="41"/>
      <c r="C4" s="41"/>
      <c r="D4" s="41"/>
      <c r="E4" s="41"/>
      <c r="F4" s="41"/>
    </row>
    <row r="5" spans="1:10" ht="24.75" thickBot="1">
      <c r="A5" s="20" t="s">
        <v>0</v>
      </c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6</v>
      </c>
      <c r="H5" s="18" t="s">
        <v>99</v>
      </c>
      <c r="I5" s="32" t="s">
        <v>100</v>
      </c>
      <c r="J5" s="15" t="s">
        <v>95</v>
      </c>
    </row>
    <row r="6" spans="1:10" ht="19.5" customHeight="1">
      <c r="A6" s="21">
        <v>1</v>
      </c>
      <c r="B6" s="11" t="s">
        <v>10</v>
      </c>
      <c r="C6" s="11">
        <v>4</v>
      </c>
      <c r="D6" s="11" t="s">
        <v>77</v>
      </c>
      <c r="E6" s="11">
        <v>33</v>
      </c>
      <c r="F6" s="11">
        <v>35</v>
      </c>
      <c r="G6" s="11">
        <f t="shared" ref="G6:G46" si="0">E6+F6</f>
        <v>68</v>
      </c>
      <c r="H6" s="11">
        <v>70</v>
      </c>
      <c r="I6" s="11">
        <v>71</v>
      </c>
      <c r="J6" s="22">
        <f t="shared" ref="J6:J46" si="1">G6+H6+I6</f>
        <v>209</v>
      </c>
    </row>
    <row r="7" spans="1:10" ht="20.25" customHeight="1">
      <c r="A7" s="23">
        <v>2</v>
      </c>
      <c r="B7" s="4" t="s">
        <v>14</v>
      </c>
      <c r="C7" s="4">
        <v>3</v>
      </c>
      <c r="D7" s="4" t="s">
        <v>77</v>
      </c>
      <c r="E7" s="4">
        <v>39</v>
      </c>
      <c r="F7" s="4">
        <v>35</v>
      </c>
      <c r="G7" s="11">
        <f t="shared" si="0"/>
        <v>74</v>
      </c>
      <c r="H7" s="11">
        <v>68</v>
      </c>
      <c r="I7" s="11">
        <v>69</v>
      </c>
      <c r="J7" s="22">
        <f t="shared" si="1"/>
        <v>211</v>
      </c>
    </row>
    <row r="8" spans="1:10" ht="20.25" customHeight="1">
      <c r="A8" s="23" t="s">
        <v>151</v>
      </c>
      <c r="B8" s="4" t="s">
        <v>7</v>
      </c>
      <c r="C8" s="4">
        <v>4</v>
      </c>
      <c r="D8" s="4" t="s">
        <v>77</v>
      </c>
      <c r="E8" s="4">
        <v>37</v>
      </c>
      <c r="F8" s="4">
        <v>33</v>
      </c>
      <c r="G8" s="11">
        <f t="shared" si="0"/>
        <v>70</v>
      </c>
      <c r="H8" s="11">
        <v>70</v>
      </c>
      <c r="I8" s="11">
        <v>76</v>
      </c>
      <c r="J8" s="22">
        <f t="shared" si="1"/>
        <v>216</v>
      </c>
    </row>
    <row r="9" spans="1:10" ht="20.25" customHeight="1">
      <c r="A9" s="23" t="s">
        <v>151</v>
      </c>
      <c r="B9" s="4" t="s">
        <v>16</v>
      </c>
      <c r="C9" s="4">
        <v>3</v>
      </c>
      <c r="D9" s="4" t="s">
        <v>77</v>
      </c>
      <c r="E9" s="4">
        <v>38</v>
      </c>
      <c r="F9" s="4">
        <v>36</v>
      </c>
      <c r="G9" s="11">
        <f t="shared" si="0"/>
        <v>74</v>
      </c>
      <c r="H9" s="11">
        <v>74</v>
      </c>
      <c r="I9" s="11">
        <v>68</v>
      </c>
      <c r="J9" s="22">
        <f t="shared" si="1"/>
        <v>216</v>
      </c>
    </row>
    <row r="10" spans="1:10" ht="20.25" customHeight="1">
      <c r="A10" s="23" t="s">
        <v>151</v>
      </c>
      <c r="B10" s="4" t="s">
        <v>23</v>
      </c>
      <c r="C10" s="4">
        <v>1</v>
      </c>
      <c r="D10" s="4" t="s">
        <v>77</v>
      </c>
      <c r="E10" s="4">
        <v>42</v>
      </c>
      <c r="F10" s="4">
        <v>35</v>
      </c>
      <c r="G10" s="11">
        <f t="shared" si="0"/>
        <v>77</v>
      </c>
      <c r="H10" s="11">
        <v>72</v>
      </c>
      <c r="I10" s="11">
        <v>67</v>
      </c>
      <c r="J10" s="22">
        <f t="shared" si="1"/>
        <v>216</v>
      </c>
    </row>
    <row r="11" spans="1:10" ht="20.25" customHeight="1">
      <c r="A11" s="23" t="s">
        <v>152</v>
      </c>
      <c r="B11" s="4" t="s">
        <v>37</v>
      </c>
      <c r="C11" s="4">
        <v>3</v>
      </c>
      <c r="D11" s="4" t="s">
        <v>77</v>
      </c>
      <c r="E11" s="4">
        <v>36</v>
      </c>
      <c r="F11" s="4">
        <v>33</v>
      </c>
      <c r="G11" s="11">
        <f t="shared" si="0"/>
        <v>69</v>
      </c>
      <c r="H11" s="11">
        <v>75</v>
      </c>
      <c r="I11" s="11">
        <v>77</v>
      </c>
      <c r="J11" s="22">
        <f t="shared" si="1"/>
        <v>221</v>
      </c>
    </row>
    <row r="12" spans="1:10" ht="20.25" customHeight="1">
      <c r="A12" s="23" t="s">
        <v>152</v>
      </c>
      <c r="B12" s="4" t="s">
        <v>11</v>
      </c>
      <c r="C12" s="4">
        <v>4</v>
      </c>
      <c r="D12" s="4" t="s">
        <v>77</v>
      </c>
      <c r="E12" s="4">
        <v>34</v>
      </c>
      <c r="F12" s="4">
        <v>38</v>
      </c>
      <c r="G12" s="11">
        <f t="shared" si="0"/>
        <v>72</v>
      </c>
      <c r="H12" s="11">
        <v>74</v>
      </c>
      <c r="I12" s="11">
        <v>75</v>
      </c>
      <c r="J12" s="22">
        <f t="shared" si="1"/>
        <v>221</v>
      </c>
    </row>
    <row r="13" spans="1:10" ht="20.25" customHeight="1">
      <c r="A13" s="23" t="s">
        <v>153</v>
      </c>
      <c r="B13" s="4" t="s">
        <v>48</v>
      </c>
      <c r="C13" s="4">
        <v>1</v>
      </c>
      <c r="D13" s="4" t="s">
        <v>80</v>
      </c>
      <c r="E13" s="4">
        <v>37</v>
      </c>
      <c r="F13" s="4">
        <v>36</v>
      </c>
      <c r="G13" s="11">
        <f t="shared" si="0"/>
        <v>73</v>
      </c>
      <c r="H13" s="11">
        <v>78</v>
      </c>
      <c r="I13" s="11">
        <v>72</v>
      </c>
      <c r="J13" s="22">
        <f t="shared" si="1"/>
        <v>223</v>
      </c>
    </row>
    <row r="14" spans="1:10" ht="20.25" customHeight="1">
      <c r="A14" s="44" t="s">
        <v>164</v>
      </c>
      <c r="B14" s="45"/>
      <c r="C14" s="45"/>
      <c r="D14" s="45"/>
      <c r="E14" s="45"/>
      <c r="F14" s="45"/>
      <c r="G14" s="45"/>
      <c r="H14" s="45"/>
      <c r="I14" s="45"/>
      <c r="J14" s="46"/>
    </row>
    <row r="15" spans="1:10" ht="20.25" customHeight="1">
      <c r="A15" s="23" t="s">
        <v>153</v>
      </c>
      <c r="B15" s="4" t="s">
        <v>71</v>
      </c>
      <c r="C15" s="4">
        <v>2</v>
      </c>
      <c r="D15" s="4" t="s">
        <v>86</v>
      </c>
      <c r="E15" s="4">
        <v>37</v>
      </c>
      <c r="F15" s="4">
        <v>40</v>
      </c>
      <c r="G15" s="11">
        <f t="shared" si="0"/>
        <v>77</v>
      </c>
      <c r="H15" s="11">
        <v>73</v>
      </c>
      <c r="I15" s="11">
        <v>73</v>
      </c>
      <c r="J15" s="22">
        <f t="shared" si="1"/>
        <v>223</v>
      </c>
    </row>
    <row r="16" spans="1:10" ht="20.25" customHeight="1">
      <c r="A16" s="23">
        <v>10</v>
      </c>
      <c r="B16" s="4" t="s">
        <v>52</v>
      </c>
      <c r="C16" s="4">
        <v>1</v>
      </c>
      <c r="D16" s="4" t="s">
        <v>81</v>
      </c>
      <c r="E16" s="4">
        <v>37</v>
      </c>
      <c r="F16" s="4">
        <v>36</v>
      </c>
      <c r="G16" s="11">
        <f t="shared" si="0"/>
        <v>73</v>
      </c>
      <c r="H16" s="11">
        <v>73</v>
      </c>
      <c r="I16" s="11">
        <v>78</v>
      </c>
      <c r="J16" s="22">
        <f t="shared" si="1"/>
        <v>224</v>
      </c>
    </row>
    <row r="17" spans="1:10" ht="20.25" customHeight="1">
      <c r="A17" s="23" t="s">
        <v>154</v>
      </c>
      <c r="B17" s="4" t="s">
        <v>22</v>
      </c>
      <c r="C17" s="4">
        <v>2</v>
      </c>
      <c r="D17" s="4" t="s">
        <v>77</v>
      </c>
      <c r="E17" s="4">
        <v>37</v>
      </c>
      <c r="F17" s="4">
        <v>36</v>
      </c>
      <c r="G17" s="11">
        <f t="shared" si="0"/>
        <v>73</v>
      </c>
      <c r="H17" s="11">
        <v>75</v>
      </c>
      <c r="I17" s="11">
        <v>77</v>
      </c>
      <c r="J17" s="22">
        <f t="shared" si="1"/>
        <v>225</v>
      </c>
    </row>
    <row r="18" spans="1:10" ht="20.25" customHeight="1">
      <c r="A18" s="23" t="s">
        <v>154</v>
      </c>
      <c r="B18" s="4" t="s">
        <v>43</v>
      </c>
      <c r="C18" s="4">
        <v>2</v>
      </c>
      <c r="D18" s="4" t="s">
        <v>80</v>
      </c>
      <c r="E18" s="4">
        <v>38</v>
      </c>
      <c r="F18" s="4">
        <v>37</v>
      </c>
      <c r="G18" s="11">
        <f t="shared" si="0"/>
        <v>75</v>
      </c>
      <c r="H18" s="11">
        <v>73</v>
      </c>
      <c r="I18" s="11">
        <v>77</v>
      </c>
      <c r="J18" s="22">
        <f t="shared" si="1"/>
        <v>225</v>
      </c>
    </row>
    <row r="19" spans="1:10" ht="20.25" customHeight="1">
      <c r="A19" s="23" t="s">
        <v>155</v>
      </c>
      <c r="B19" s="4" t="s">
        <v>24</v>
      </c>
      <c r="C19" s="4">
        <v>1</v>
      </c>
      <c r="D19" s="4" t="s">
        <v>77</v>
      </c>
      <c r="E19" s="4">
        <v>37</v>
      </c>
      <c r="F19" s="4">
        <v>37</v>
      </c>
      <c r="G19" s="11">
        <f t="shared" si="0"/>
        <v>74</v>
      </c>
      <c r="H19" s="11">
        <v>77</v>
      </c>
      <c r="I19" s="11">
        <v>75</v>
      </c>
      <c r="J19" s="22">
        <f t="shared" si="1"/>
        <v>226</v>
      </c>
    </row>
    <row r="20" spans="1:10" ht="20.25" customHeight="1">
      <c r="A20" s="23" t="s">
        <v>155</v>
      </c>
      <c r="B20" s="4" t="s">
        <v>15</v>
      </c>
      <c r="C20" s="4">
        <v>3</v>
      </c>
      <c r="D20" s="4" t="s">
        <v>77</v>
      </c>
      <c r="E20" s="4">
        <v>36</v>
      </c>
      <c r="F20" s="4">
        <v>43</v>
      </c>
      <c r="G20" s="11">
        <f t="shared" si="0"/>
        <v>79</v>
      </c>
      <c r="H20" s="11">
        <v>73</v>
      </c>
      <c r="I20" s="11">
        <v>74</v>
      </c>
      <c r="J20" s="22">
        <f t="shared" si="1"/>
        <v>226</v>
      </c>
    </row>
    <row r="21" spans="1:10" ht="20.25" customHeight="1">
      <c r="A21" s="23" t="s">
        <v>156</v>
      </c>
      <c r="B21" s="4" t="s">
        <v>65</v>
      </c>
      <c r="C21" s="4">
        <v>4</v>
      </c>
      <c r="D21" s="4" t="s">
        <v>85</v>
      </c>
      <c r="E21" s="4">
        <v>39</v>
      </c>
      <c r="F21" s="4">
        <v>36</v>
      </c>
      <c r="G21" s="11">
        <f t="shared" si="0"/>
        <v>75</v>
      </c>
      <c r="H21" s="11">
        <v>76</v>
      </c>
      <c r="I21" s="11">
        <v>76</v>
      </c>
      <c r="J21" s="22">
        <f t="shared" si="1"/>
        <v>227</v>
      </c>
    </row>
    <row r="22" spans="1:10" ht="20.25" customHeight="1">
      <c r="A22" s="23" t="s">
        <v>156</v>
      </c>
      <c r="B22" s="4" t="s">
        <v>9</v>
      </c>
      <c r="C22" s="4">
        <v>4</v>
      </c>
      <c r="D22" s="4" t="s">
        <v>77</v>
      </c>
      <c r="E22" s="4">
        <v>42</v>
      </c>
      <c r="F22" s="4">
        <v>35</v>
      </c>
      <c r="G22" s="11">
        <f t="shared" si="0"/>
        <v>77</v>
      </c>
      <c r="H22" s="11">
        <v>72</v>
      </c>
      <c r="I22" s="11">
        <v>78</v>
      </c>
      <c r="J22" s="22">
        <f t="shared" si="1"/>
        <v>227</v>
      </c>
    </row>
    <row r="23" spans="1:10" ht="20.25" customHeight="1">
      <c r="A23" s="23">
        <v>17</v>
      </c>
      <c r="B23" s="4" t="s">
        <v>8</v>
      </c>
      <c r="C23" s="4">
        <v>4</v>
      </c>
      <c r="D23" s="4" t="s">
        <v>77</v>
      </c>
      <c r="E23" s="4">
        <v>41</v>
      </c>
      <c r="F23" s="4">
        <v>37</v>
      </c>
      <c r="G23" s="11">
        <f t="shared" si="0"/>
        <v>78</v>
      </c>
      <c r="H23" s="11">
        <v>75</v>
      </c>
      <c r="I23" s="11">
        <v>75</v>
      </c>
      <c r="J23" s="22">
        <f t="shared" si="1"/>
        <v>228</v>
      </c>
    </row>
    <row r="24" spans="1:10" ht="20.25" customHeight="1">
      <c r="A24" s="23">
        <v>18</v>
      </c>
      <c r="B24" s="4" t="s">
        <v>26</v>
      </c>
      <c r="C24" s="4">
        <v>1</v>
      </c>
      <c r="D24" s="4" t="s">
        <v>77</v>
      </c>
      <c r="E24" s="4">
        <v>34</v>
      </c>
      <c r="F24" s="4">
        <v>39</v>
      </c>
      <c r="G24" s="11">
        <f t="shared" si="0"/>
        <v>73</v>
      </c>
      <c r="H24" s="11">
        <v>75</v>
      </c>
      <c r="I24" s="11">
        <v>82</v>
      </c>
      <c r="J24" s="22">
        <f t="shared" si="1"/>
        <v>230</v>
      </c>
    </row>
    <row r="25" spans="1:10" ht="20.25" customHeight="1">
      <c r="A25" s="23" t="s">
        <v>157</v>
      </c>
      <c r="B25" s="4" t="s">
        <v>19</v>
      </c>
      <c r="C25" s="4">
        <v>2</v>
      </c>
      <c r="D25" s="4" t="s">
        <v>77</v>
      </c>
      <c r="E25" s="4">
        <v>38</v>
      </c>
      <c r="F25" s="4">
        <v>35</v>
      </c>
      <c r="G25" s="11">
        <f t="shared" si="0"/>
        <v>73</v>
      </c>
      <c r="H25" s="11">
        <v>75</v>
      </c>
      <c r="I25" s="11">
        <v>83</v>
      </c>
      <c r="J25" s="22">
        <f t="shared" si="1"/>
        <v>231</v>
      </c>
    </row>
    <row r="26" spans="1:10" ht="20.25" customHeight="1">
      <c r="A26" s="23" t="s">
        <v>157</v>
      </c>
      <c r="B26" s="4" t="s">
        <v>30</v>
      </c>
      <c r="C26" s="4">
        <v>1</v>
      </c>
      <c r="D26" s="4" t="s">
        <v>77</v>
      </c>
      <c r="E26" s="4">
        <v>37</v>
      </c>
      <c r="F26" s="4">
        <v>38</v>
      </c>
      <c r="G26" s="11">
        <f t="shared" si="0"/>
        <v>75</v>
      </c>
      <c r="H26" s="11">
        <v>79</v>
      </c>
      <c r="I26" s="11">
        <v>77</v>
      </c>
      <c r="J26" s="22">
        <f t="shared" si="1"/>
        <v>231</v>
      </c>
    </row>
    <row r="27" spans="1:10" ht="20.25" customHeight="1">
      <c r="A27" s="23" t="s">
        <v>157</v>
      </c>
      <c r="B27" s="4" t="s">
        <v>45</v>
      </c>
      <c r="C27" s="4">
        <v>2</v>
      </c>
      <c r="D27" s="4" t="s">
        <v>80</v>
      </c>
      <c r="E27" s="4">
        <v>39</v>
      </c>
      <c r="F27" s="4">
        <v>39</v>
      </c>
      <c r="G27" s="11">
        <f t="shared" si="0"/>
        <v>78</v>
      </c>
      <c r="H27" s="11">
        <v>75</v>
      </c>
      <c r="I27" s="11">
        <v>78</v>
      </c>
      <c r="J27" s="22">
        <f t="shared" si="1"/>
        <v>231</v>
      </c>
    </row>
    <row r="28" spans="1:10" ht="20.25" customHeight="1">
      <c r="A28" s="23" t="s">
        <v>158</v>
      </c>
      <c r="B28" s="4" t="s">
        <v>49</v>
      </c>
      <c r="C28" s="4">
        <v>1</v>
      </c>
      <c r="D28" s="4" t="s">
        <v>80</v>
      </c>
      <c r="E28" s="4">
        <v>35</v>
      </c>
      <c r="F28" s="4">
        <v>39</v>
      </c>
      <c r="G28" s="11">
        <f t="shared" si="0"/>
        <v>74</v>
      </c>
      <c r="H28" s="11">
        <v>81</v>
      </c>
      <c r="I28" s="11">
        <v>77</v>
      </c>
      <c r="J28" s="22">
        <f t="shared" si="1"/>
        <v>232</v>
      </c>
    </row>
    <row r="29" spans="1:10" ht="20.25" customHeight="1">
      <c r="A29" s="23" t="s">
        <v>158</v>
      </c>
      <c r="B29" s="4" t="s">
        <v>39</v>
      </c>
      <c r="C29" s="4">
        <v>4</v>
      </c>
      <c r="D29" s="4" t="s">
        <v>80</v>
      </c>
      <c r="E29" s="4">
        <v>38</v>
      </c>
      <c r="F29" s="4">
        <v>37</v>
      </c>
      <c r="G29" s="11">
        <f t="shared" si="0"/>
        <v>75</v>
      </c>
      <c r="H29" s="11">
        <v>75</v>
      </c>
      <c r="I29" s="11">
        <v>82</v>
      </c>
      <c r="J29" s="22">
        <f t="shared" si="1"/>
        <v>232</v>
      </c>
    </row>
    <row r="30" spans="1:10" ht="20.25" customHeight="1">
      <c r="A30" s="23" t="s">
        <v>158</v>
      </c>
      <c r="B30" s="4" t="s">
        <v>29</v>
      </c>
      <c r="C30" s="4">
        <v>1</v>
      </c>
      <c r="D30" s="4" t="s">
        <v>77</v>
      </c>
      <c r="E30" s="4">
        <v>39</v>
      </c>
      <c r="F30" s="4">
        <v>37</v>
      </c>
      <c r="G30" s="11">
        <f t="shared" si="0"/>
        <v>76</v>
      </c>
      <c r="H30" s="11">
        <v>82</v>
      </c>
      <c r="I30" s="11">
        <v>74</v>
      </c>
      <c r="J30" s="22">
        <f t="shared" si="1"/>
        <v>232</v>
      </c>
    </row>
    <row r="31" spans="1:10" ht="20.25" customHeight="1">
      <c r="A31" s="23" t="s">
        <v>159</v>
      </c>
      <c r="B31" s="4" t="s">
        <v>28</v>
      </c>
      <c r="C31" s="4">
        <v>1</v>
      </c>
      <c r="D31" s="4" t="s">
        <v>77</v>
      </c>
      <c r="E31" s="4">
        <v>37</v>
      </c>
      <c r="F31" s="4">
        <v>38</v>
      </c>
      <c r="G31" s="11">
        <f t="shared" si="0"/>
        <v>75</v>
      </c>
      <c r="H31" s="11">
        <v>79</v>
      </c>
      <c r="I31" s="11">
        <v>79</v>
      </c>
      <c r="J31" s="22">
        <f t="shared" si="1"/>
        <v>233</v>
      </c>
    </row>
    <row r="32" spans="1:10" ht="20.25" customHeight="1">
      <c r="A32" s="23" t="s">
        <v>159</v>
      </c>
      <c r="B32" s="4" t="s">
        <v>41</v>
      </c>
      <c r="C32" s="4">
        <v>3</v>
      </c>
      <c r="D32" s="4" t="s">
        <v>80</v>
      </c>
      <c r="E32" s="4">
        <v>41</v>
      </c>
      <c r="F32" s="4">
        <v>38</v>
      </c>
      <c r="G32" s="11">
        <f t="shared" si="0"/>
        <v>79</v>
      </c>
      <c r="H32" s="11">
        <v>78</v>
      </c>
      <c r="I32" s="11">
        <v>76</v>
      </c>
      <c r="J32" s="22">
        <f t="shared" si="1"/>
        <v>233</v>
      </c>
    </row>
    <row r="33" spans="1:10" ht="20.25" customHeight="1">
      <c r="A33" s="23" t="s">
        <v>159</v>
      </c>
      <c r="B33" s="4" t="s">
        <v>70</v>
      </c>
      <c r="C33" s="4">
        <v>4</v>
      </c>
      <c r="D33" s="4" t="s">
        <v>86</v>
      </c>
      <c r="E33" s="4">
        <v>37</v>
      </c>
      <c r="F33" s="4">
        <v>42</v>
      </c>
      <c r="G33" s="11">
        <f t="shared" si="0"/>
        <v>79</v>
      </c>
      <c r="H33" s="11">
        <v>75</v>
      </c>
      <c r="I33" s="11">
        <v>79</v>
      </c>
      <c r="J33" s="22">
        <f t="shared" si="1"/>
        <v>233</v>
      </c>
    </row>
    <row r="34" spans="1:10" ht="20.25" customHeight="1">
      <c r="A34" s="23" t="s">
        <v>160</v>
      </c>
      <c r="B34" s="4" t="s">
        <v>67</v>
      </c>
      <c r="C34" s="4">
        <v>3</v>
      </c>
      <c r="D34" s="4" t="s">
        <v>85</v>
      </c>
      <c r="E34" s="4">
        <v>38</v>
      </c>
      <c r="F34" s="4">
        <v>38</v>
      </c>
      <c r="G34" s="11">
        <f t="shared" si="0"/>
        <v>76</v>
      </c>
      <c r="H34" s="11">
        <v>76</v>
      </c>
      <c r="I34" s="11">
        <v>82</v>
      </c>
      <c r="J34" s="22">
        <f t="shared" si="1"/>
        <v>234</v>
      </c>
    </row>
    <row r="35" spans="1:10" ht="20.25" customHeight="1">
      <c r="A35" s="23" t="s">
        <v>160</v>
      </c>
      <c r="B35" s="4" t="s">
        <v>21</v>
      </c>
      <c r="C35" s="4">
        <v>2</v>
      </c>
      <c r="D35" s="4" t="s">
        <v>77</v>
      </c>
      <c r="E35" s="4">
        <v>37</v>
      </c>
      <c r="F35" s="4">
        <v>41</v>
      </c>
      <c r="G35" s="11">
        <f t="shared" si="0"/>
        <v>78</v>
      </c>
      <c r="H35" s="11">
        <v>79</v>
      </c>
      <c r="I35" s="11">
        <v>77</v>
      </c>
      <c r="J35" s="22">
        <f t="shared" si="1"/>
        <v>234</v>
      </c>
    </row>
    <row r="36" spans="1:10" ht="20.25" customHeight="1">
      <c r="A36" s="23" t="s">
        <v>160</v>
      </c>
      <c r="B36" s="4" t="s">
        <v>20</v>
      </c>
      <c r="C36" s="4">
        <v>2</v>
      </c>
      <c r="D36" s="4" t="s">
        <v>77</v>
      </c>
      <c r="E36" s="4">
        <v>38</v>
      </c>
      <c r="F36" s="4">
        <v>41</v>
      </c>
      <c r="G36" s="11">
        <f t="shared" si="0"/>
        <v>79</v>
      </c>
      <c r="H36" s="11">
        <v>75</v>
      </c>
      <c r="I36" s="11">
        <v>80</v>
      </c>
      <c r="J36" s="22">
        <f t="shared" si="1"/>
        <v>234</v>
      </c>
    </row>
    <row r="37" spans="1:10" ht="20.25" customHeight="1">
      <c r="A37" s="23" t="s">
        <v>160</v>
      </c>
      <c r="B37" s="4" t="s">
        <v>40</v>
      </c>
      <c r="C37" s="4">
        <v>3</v>
      </c>
      <c r="D37" s="4" t="s">
        <v>80</v>
      </c>
      <c r="E37" s="4">
        <v>41</v>
      </c>
      <c r="F37" s="4">
        <v>40</v>
      </c>
      <c r="G37" s="11">
        <f t="shared" si="0"/>
        <v>81</v>
      </c>
      <c r="H37" s="11">
        <v>74</v>
      </c>
      <c r="I37" s="11">
        <v>79</v>
      </c>
      <c r="J37" s="22">
        <f t="shared" si="1"/>
        <v>234</v>
      </c>
    </row>
    <row r="38" spans="1:10" ht="20.25" customHeight="1">
      <c r="A38" s="23" t="s">
        <v>161</v>
      </c>
      <c r="B38" s="4" t="s">
        <v>12</v>
      </c>
      <c r="C38" s="4">
        <v>3</v>
      </c>
      <c r="D38" s="4" t="s">
        <v>77</v>
      </c>
      <c r="E38" s="4">
        <v>40</v>
      </c>
      <c r="F38" s="4">
        <v>38</v>
      </c>
      <c r="G38" s="11">
        <f t="shared" si="0"/>
        <v>78</v>
      </c>
      <c r="H38" s="11">
        <v>79</v>
      </c>
      <c r="I38" s="11">
        <v>78</v>
      </c>
      <c r="J38" s="22">
        <f t="shared" si="1"/>
        <v>235</v>
      </c>
    </row>
    <row r="39" spans="1:10" ht="20.25" customHeight="1">
      <c r="A39" s="23" t="s">
        <v>161</v>
      </c>
      <c r="B39" s="4" t="s">
        <v>17</v>
      </c>
      <c r="C39" s="4">
        <v>2</v>
      </c>
      <c r="D39" s="4" t="s">
        <v>77</v>
      </c>
      <c r="E39" s="4">
        <v>41</v>
      </c>
      <c r="F39" s="4">
        <v>42</v>
      </c>
      <c r="G39" s="11">
        <f t="shared" si="0"/>
        <v>83</v>
      </c>
      <c r="H39" s="11">
        <v>76</v>
      </c>
      <c r="I39" s="11">
        <v>76</v>
      </c>
      <c r="J39" s="22">
        <f t="shared" si="1"/>
        <v>235</v>
      </c>
    </row>
    <row r="40" spans="1:10" ht="20.25" customHeight="1">
      <c r="A40" s="23" t="s">
        <v>162</v>
      </c>
      <c r="B40" s="4" t="s">
        <v>61</v>
      </c>
      <c r="C40" s="4">
        <v>2</v>
      </c>
      <c r="D40" s="4" t="s">
        <v>83</v>
      </c>
      <c r="E40" s="4">
        <v>39</v>
      </c>
      <c r="F40" s="4">
        <v>40</v>
      </c>
      <c r="G40" s="11">
        <f t="shared" si="0"/>
        <v>79</v>
      </c>
      <c r="H40" s="11">
        <v>80</v>
      </c>
      <c r="I40" s="11">
        <v>78</v>
      </c>
      <c r="J40" s="22">
        <f t="shared" si="1"/>
        <v>237</v>
      </c>
    </row>
    <row r="41" spans="1:10" ht="20.25" customHeight="1">
      <c r="A41" s="23" t="s">
        <v>162</v>
      </c>
      <c r="B41" s="4" t="s">
        <v>25</v>
      </c>
      <c r="C41" s="4">
        <v>1</v>
      </c>
      <c r="D41" s="4" t="s">
        <v>77</v>
      </c>
      <c r="E41" s="4">
        <v>41</v>
      </c>
      <c r="F41" s="4">
        <v>40</v>
      </c>
      <c r="G41" s="11">
        <f t="shared" si="0"/>
        <v>81</v>
      </c>
      <c r="H41" s="11">
        <v>79</v>
      </c>
      <c r="I41" s="11">
        <v>77</v>
      </c>
      <c r="J41" s="22">
        <f t="shared" si="1"/>
        <v>237</v>
      </c>
    </row>
    <row r="42" spans="1:10" ht="20.25" customHeight="1">
      <c r="A42" s="23" t="s">
        <v>163</v>
      </c>
      <c r="B42" s="4" t="s">
        <v>50</v>
      </c>
      <c r="C42" s="4">
        <v>2</v>
      </c>
      <c r="D42" s="4" t="s">
        <v>81</v>
      </c>
      <c r="E42" s="4">
        <v>40</v>
      </c>
      <c r="F42" s="4">
        <v>41</v>
      </c>
      <c r="G42" s="11">
        <f t="shared" si="0"/>
        <v>81</v>
      </c>
      <c r="H42" s="4">
        <v>76</v>
      </c>
      <c r="I42" s="4">
        <v>81</v>
      </c>
      <c r="J42" s="22">
        <f t="shared" si="1"/>
        <v>238</v>
      </c>
    </row>
    <row r="43" spans="1:10" ht="20.25" customHeight="1">
      <c r="A43" s="23" t="s">
        <v>163</v>
      </c>
      <c r="B43" s="4" t="s">
        <v>13</v>
      </c>
      <c r="C43" s="4">
        <v>3</v>
      </c>
      <c r="D43" s="4" t="s">
        <v>77</v>
      </c>
      <c r="E43" s="4">
        <v>39</v>
      </c>
      <c r="F43" s="4">
        <v>42</v>
      </c>
      <c r="G43" s="11">
        <f t="shared" si="0"/>
        <v>81</v>
      </c>
      <c r="H43" s="4">
        <v>77</v>
      </c>
      <c r="I43" s="4">
        <v>80</v>
      </c>
      <c r="J43" s="22">
        <f t="shared" si="1"/>
        <v>238</v>
      </c>
    </row>
    <row r="44" spans="1:10" ht="20.25" customHeight="1">
      <c r="A44" s="23" t="s">
        <v>163</v>
      </c>
      <c r="B44" s="4" t="s">
        <v>150</v>
      </c>
      <c r="C44" s="4">
        <v>1</v>
      </c>
      <c r="D44" s="4" t="s">
        <v>77</v>
      </c>
      <c r="E44" s="4">
        <v>39</v>
      </c>
      <c r="F44" s="4">
        <v>42</v>
      </c>
      <c r="G44" s="11">
        <f t="shared" si="0"/>
        <v>81</v>
      </c>
      <c r="H44" s="11">
        <v>79</v>
      </c>
      <c r="I44" s="11">
        <v>78</v>
      </c>
      <c r="J44" s="22">
        <f t="shared" si="1"/>
        <v>238</v>
      </c>
    </row>
    <row r="45" spans="1:10" ht="20.25" customHeight="1">
      <c r="A45" s="23">
        <v>39</v>
      </c>
      <c r="B45" s="4" t="s">
        <v>62</v>
      </c>
      <c r="C45" s="4">
        <v>2</v>
      </c>
      <c r="D45" s="4" t="s">
        <v>83</v>
      </c>
      <c r="E45" s="4">
        <v>42</v>
      </c>
      <c r="F45" s="4">
        <v>41</v>
      </c>
      <c r="G45" s="11">
        <f t="shared" si="0"/>
        <v>83</v>
      </c>
      <c r="H45" s="11">
        <v>80</v>
      </c>
      <c r="I45" s="11">
        <v>77</v>
      </c>
      <c r="J45" s="22">
        <f t="shared" si="1"/>
        <v>240</v>
      </c>
    </row>
    <row r="46" spans="1:10" ht="20.25" customHeight="1">
      <c r="A46" s="23">
        <v>40</v>
      </c>
      <c r="B46" s="4" t="s">
        <v>42</v>
      </c>
      <c r="C46" s="4">
        <v>3</v>
      </c>
      <c r="D46" s="4" t="s">
        <v>80</v>
      </c>
      <c r="E46" s="4">
        <v>42</v>
      </c>
      <c r="F46" s="4">
        <v>46</v>
      </c>
      <c r="G46" s="11">
        <f t="shared" si="0"/>
        <v>88</v>
      </c>
      <c r="H46" s="11">
        <v>78</v>
      </c>
      <c r="I46" s="11">
        <v>79</v>
      </c>
      <c r="J46" s="22">
        <f t="shared" si="1"/>
        <v>245</v>
      </c>
    </row>
    <row r="47" spans="1:10" ht="20.2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</row>
    <row r="48" spans="1:10" ht="20.25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</row>
    <row r="49" spans="1:10" ht="19.5" customHeight="1">
      <c r="A49" s="28"/>
      <c r="B49" s="28"/>
      <c r="C49" s="28"/>
      <c r="D49" s="28"/>
      <c r="E49" s="28"/>
      <c r="F49" s="28"/>
      <c r="H49" s="16" t="s">
        <v>98</v>
      </c>
      <c r="I49" s="28"/>
      <c r="J49" s="28"/>
    </row>
    <row r="50" spans="1:10" ht="19.5" customHeight="1">
      <c r="A50" s="28"/>
      <c r="B50" s="29"/>
      <c r="C50" s="28"/>
      <c r="D50" s="28"/>
      <c r="E50" s="28"/>
      <c r="F50" s="28"/>
      <c r="G50" s="28"/>
      <c r="H50" s="28"/>
      <c r="I50" s="28"/>
      <c r="J50" s="28"/>
    </row>
    <row r="51" spans="1:10" ht="19.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</row>
    <row r="52" spans="1:10" ht="19.5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</row>
    <row r="53" spans="1:10" ht="19.5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</row>
    <row r="54" spans="1:10" ht="19.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</row>
    <row r="55" spans="1:10" ht="19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</row>
    <row r="56" spans="1:10" ht="19.5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</row>
    <row r="57" spans="1:10" ht="19.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</row>
    <row r="58" spans="1:10" ht="19.5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</row>
    <row r="59" spans="1:10" ht="19.5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</row>
    <row r="60" spans="1:10" ht="19.5" customHeight="1">
      <c r="A60" s="28"/>
      <c r="B60" s="28"/>
      <c r="C60" s="28"/>
      <c r="D60" s="28"/>
      <c r="E60" s="28"/>
      <c r="F60" s="28"/>
      <c r="G60" s="28"/>
      <c r="H60" s="28"/>
      <c r="I60" s="28"/>
      <c r="J60" s="28"/>
    </row>
    <row r="61" spans="1:10" ht="19.5" customHeight="1">
      <c r="A61" s="28"/>
      <c r="B61" s="28"/>
      <c r="C61" s="28"/>
      <c r="D61" s="28"/>
      <c r="E61" s="28"/>
      <c r="F61" s="28"/>
      <c r="G61" s="28"/>
      <c r="H61" s="28"/>
      <c r="I61" s="28"/>
      <c r="J61" s="28"/>
    </row>
    <row r="62" spans="1:10" ht="19.5" customHeight="1">
      <c r="A62" s="28"/>
      <c r="B62" s="28"/>
      <c r="C62" s="28"/>
      <c r="D62" s="28"/>
      <c r="E62" s="28"/>
      <c r="F62" s="28"/>
      <c r="G62" s="28"/>
      <c r="H62" s="28"/>
      <c r="I62" s="28"/>
      <c r="J62" s="28"/>
    </row>
    <row r="63" spans="1:10" ht="19.5" customHeight="1">
      <c r="A63" s="28"/>
      <c r="B63" s="28"/>
      <c r="C63" s="28"/>
      <c r="D63" s="28"/>
      <c r="E63" s="28"/>
      <c r="F63" s="28"/>
      <c r="G63" s="28"/>
      <c r="H63" s="28"/>
      <c r="I63" s="28"/>
      <c r="J63" s="28"/>
    </row>
    <row r="64" spans="1:10" ht="19.5" customHeight="1">
      <c r="A64" s="28"/>
      <c r="B64" s="28"/>
      <c r="C64" s="28"/>
      <c r="D64" s="28"/>
      <c r="E64" s="28"/>
      <c r="F64" s="28"/>
      <c r="G64" s="28"/>
      <c r="H64" s="28"/>
      <c r="I64" s="28"/>
      <c r="J64" s="28"/>
    </row>
    <row r="65" spans="1:10" ht="19.5" customHeight="1">
      <c r="A65" s="28"/>
      <c r="B65" s="28"/>
      <c r="C65" s="28"/>
      <c r="D65" s="28"/>
      <c r="E65" s="28"/>
      <c r="F65" s="28"/>
      <c r="G65" s="28"/>
      <c r="H65" s="28"/>
      <c r="I65" s="28"/>
      <c r="J65" s="28"/>
    </row>
    <row r="66" spans="1:10" ht="19.5" customHeight="1">
      <c r="A66" s="28"/>
      <c r="B66" s="28"/>
      <c r="C66" s="28"/>
      <c r="D66" s="28"/>
      <c r="E66" s="28"/>
      <c r="F66" s="28"/>
      <c r="G66" s="28"/>
      <c r="H66" s="28"/>
      <c r="I66" s="28"/>
      <c r="J66" s="28"/>
    </row>
    <row r="67" spans="1:10" ht="19.5" customHeight="1">
      <c r="A67" s="28"/>
      <c r="B67" s="28"/>
      <c r="C67" s="28"/>
      <c r="D67" s="28"/>
      <c r="E67" s="28"/>
      <c r="F67" s="28"/>
      <c r="G67" s="28"/>
      <c r="H67" s="28"/>
      <c r="I67" s="28"/>
      <c r="J67" s="28"/>
    </row>
    <row r="68" spans="1:10" ht="19.5" customHeight="1">
      <c r="A68" s="28"/>
      <c r="B68" s="28"/>
      <c r="C68" s="28"/>
      <c r="D68" s="28"/>
      <c r="E68" s="28"/>
      <c r="F68" s="28"/>
      <c r="G68" s="28"/>
      <c r="H68" s="28"/>
      <c r="I68" s="28"/>
      <c r="J68" s="28"/>
    </row>
    <row r="69" spans="1:10" ht="19.5" customHeight="1">
      <c r="A69" s="28"/>
      <c r="B69" s="28"/>
      <c r="C69" s="28"/>
      <c r="D69" s="28"/>
      <c r="E69" s="28"/>
      <c r="F69" s="28"/>
      <c r="G69" s="28"/>
      <c r="H69" s="28"/>
      <c r="I69" s="28"/>
      <c r="J69" s="28"/>
    </row>
    <row r="70" spans="1:10" ht="19.5" customHeight="1">
      <c r="A70" s="28"/>
      <c r="B70" s="28"/>
      <c r="C70" s="28"/>
      <c r="D70" s="28"/>
      <c r="E70" s="28"/>
      <c r="F70" s="28"/>
      <c r="G70" s="28"/>
      <c r="H70" s="28"/>
      <c r="I70" s="28"/>
      <c r="J70" s="28"/>
    </row>
    <row r="71" spans="1:10" ht="19.5" customHeight="1">
      <c r="A71" s="28"/>
      <c r="B71" s="28"/>
      <c r="C71" s="28"/>
      <c r="D71" s="28"/>
      <c r="E71" s="28"/>
      <c r="F71" s="28"/>
      <c r="G71" s="28"/>
      <c r="H71" s="28"/>
      <c r="I71" s="28"/>
      <c r="J71" s="28"/>
    </row>
    <row r="72" spans="1:10" ht="19.5" customHeight="1">
      <c r="A72" s="28"/>
      <c r="B72" s="28"/>
      <c r="C72" s="28"/>
      <c r="D72" s="28"/>
      <c r="E72" s="28"/>
      <c r="F72" s="28"/>
      <c r="G72" s="28"/>
      <c r="H72" s="28"/>
      <c r="I72" s="28"/>
      <c r="J72" s="28"/>
    </row>
    <row r="73" spans="1:10" ht="19.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</row>
    <row r="74" spans="1:10" ht="19.5" customHeight="1">
      <c r="A74" s="28"/>
      <c r="B74" s="28"/>
      <c r="C74" s="28"/>
      <c r="D74" s="28"/>
      <c r="E74" s="28"/>
      <c r="F74" s="28"/>
      <c r="G74" s="28"/>
      <c r="H74" s="28"/>
      <c r="I74" s="28"/>
      <c r="J74" s="28"/>
    </row>
    <row r="75" spans="1:10" ht="19.5" customHeight="1"/>
    <row r="76" spans="1:10" ht="19.5" customHeight="1"/>
  </sheetData>
  <sortState ref="B6:J45">
    <sortCondition ref="J6:J45"/>
    <sortCondition ref="G6:G45"/>
  </sortState>
  <mergeCells count="5">
    <mergeCell ref="A1:J1"/>
    <mergeCell ref="A2:C2"/>
    <mergeCell ref="A3:B3"/>
    <mergeCell ref="A4:F4"/>
    <mergeCell ref="A14:J14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1日目</vt:lpstr>
      <vt:lpstr>2日目</vt:lpstr>
      <vt:lpstr>3日目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越川晶子</dc:creator>
  <cp:lastModifiedBy>Hewlett-Packard</cp:lastModifiedBy>
  <cp:lastPrinted>2015-10-22T06:22:30Z</cp:lastPrinted>
  <dcterms:created xsi:type="dcterms:W3CDTF">2015-10-21T02:12:12Z</dcterms:created>
  <dcterms:modified xsi:type="dcterms:W3CDTF">2015-10-26T02:19:18Z</dcterms:modified>
</cp:coreProperties>
</file>