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0260" windowHeight="81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15" i="1"/>
  <c r="J45"/>
  <c r="J55"/>
  <c r="J11"/>
  <c r="J40"/>
  <c r="J54"/>
  <c r="J49"/>
  <c r="J14"/>
  <c r="J48"/>
  <c r="J21"/>
  <c r="J9"/>
  <c r="J43"/>
  <c r="J42"/>
  <c r="J24"/>
  <c r="J23"/>
  <c r="J53"/>
  <c r="J67"/>
  <c r="J38"/>
  <c r="J28"/>
  <c r="J31"/>
  <c r="J57"/>
  <c r="J32"/>
  <c r="J13"/>
  <c r="J44"/>
  <c r="J10"/>
  <c r="J20"/>
  <c r="J47"/>
  <c r="J46"/>
  <c r="J39"/>
  <c r="J34"/>
  <c r="J25"/>
  <c r="J64"/>
  <c r="J18"/>
  <c r="J56"/>
  <c r="J68"/>
  <c r="J58"/>
  <c r="J26"/>
  <c r="J37"/>
  <c r="J66"/>
  <c r="J63"/>
  <c r="J35"/>
  <c r="J16"/>
  <c r="J12"/>
  <c r="J41"/>
  <c r="J27"/>
  <c r="J52"/>
  <c r="J50"/>
  <c r="J60"/>
  <c r="J22"/>
  <c r="J33"/>
  <c r="J59"/>
  <c r="J29"/>
  <c r="J30"/>
  <c r="J61"/>
  <c r="J62"/>
  <c r="J36"/>
  <c r="J65"/>
  <c r="G15"/>
  <c r="G45"/>
  <c r="G55"/>
  <c r="G11"/>
  <c r="G40"/>
  <c r="G54"/>
  <c r="G49"/>
  <c r="G14"/>
  <c r="G48"/>
  <c r="G21"/>
  <c r="G9"/>
  <c r="G43"/>
  <c r="G42"/>
  <c r="G24"/>
  <c r="G23"/>
  <c r="G53"/>
  <c r="G67"/>
  <c r="G38"/>
  <c r="G28"/>
  <c r="G31"/>
  <c r="G57"/>
  <c r="G32"/>
  <c r="G13"/>
  <c r="G44"/>
  <c r="G10"/>
  <c r="G20"/>
  <c r="G47"/>
  <c r="G46"/>
  <c r="G39"/>
  <c r="G34"/>
  <c r="G25"/>
  <c r="G64"/>
  <c r="G18"/>
  <c r="G56"/>
  <c r="G68"/>
  <c r="G58"/>
  <c r="G26"/>
  <c r="G37"/>
  <c r="G66"/>
  <c r="G63"/>
  <c r="G35"/>
  <c r="G16"/>
  <c r="G12"/>
  <c r="G41"/>
  <c r="G27"/>
  <c r="G52"/>
  <c r="G50"/>
  <c r="G60"/>
  <c r="G22"/>
  <c r="G33"/>
  <c r="G59"/>
  <c r="G29"/>
  <c r="G30"/>
  <c r="G61"/>
  <c r="G62"/>
  <c r="G36"/>
  <c r="G65"/>
  <c r="J17"/>
  <c r="G17"/>
  <c r="K65" l="1"/>
  <c r="K22"/>
  <c r="K35"/>
  <c r="K18"/>
  <c r="K10"/>
  <c r="K67"/>
  <c r="K48"/>
  <c r="K40"/>
  <c r="K30"/>
  <c r="K27"/>
  <c r="K26"/>
  <c r="K39"/>
  <c r="K57"/>
  <c r="K42"/>
  <c r="K15"/>
  <c r="K36"/>
  <c r="K29"/>
  <c r="K60"/>
  <c r="K41"/>
  <c r="K63"/>
  <c r="K58"/>
  <c r="K64"/>
  <c r="K46"/>
  <c r="K44"/>
  <c r="K31"/>
  <c r="K53"/>
  <c r="K43"/>
  <c r="K14"/>
  <c r="K11"/>
  <c r="K33"/>
  <c r="K16"/>
  <c r="K56"/>
  <c r="K20"/>
  <c r="K38"/>
  <c r="K54"/>
  <c r="K61"/>
  <c r="K52"/>
  <c r="K37"/>
  <c r="K34"/>
  <c r="K32"/>
  <c r="K24"/>
  <c r="K21"/>
  <c r="K45"/>
  <c r="K62"/>
  <c r="K59"/>
  <c r="K50"/>
  <c r="K12"/>
  <c r="K66"/>
  <c r="K68"/>
  <c r="K25"/>
  <c r="K47"/>
  <c r="K13"/>
  <c r="K28"/>
  <c r="K23"/>
  <c r="K9"/>
  <c r="K49"/>
  <c r="K55"/>
  <c r="K17"/>
  <c r="A28" l="1"/>
  <c r="A24"/>
  <c r="A11"/>
  <c r="A29"/>
  <c r="A10"/>
  <c r="A17"/>
  <c r="A50"/>
  <c r="A37"/>
  <c r="A33"/>
  <c r="A27"/>
  <c r="A47"/>
  <c r="A45"/>
  <c r="A43"/>
  <c r="A46"/>
  <c r="A41"/>
  <c r="A15"/>
  <c r="A26"/>
  <c r="A48"/>
  <c r="A35"/>
  <c r="A20"/>
  <c r="A31"/>
  <c r="A30"/>
  <c r="A23"/>
  <c r="A25"/>
  <c r="A21"/>
  <c r="A38"/>
  <c r="A42"/>
  <c r="A22"/>
  <c r="A9"/>
  <c r="A12"/>
  <c r="A34"/>
  <c r="A16"/>
  <c r="A49"/>
  <c r="A13"/>
  <c r="A32"/>
  <c r="A14"/>
  <c r="A44"/>
  <c r="A36"/>
  <c r="A39"/>
  <c r="A40"/>
  <c r="A18"/>
</calcChain>
</file>

<file path=xl/sharedStrings.xml><?xml version="1.0" encoding="utf-8"?>
<sst xmlns="http://schemas.openxmlformats.org/spreadsheetml/2006/main" count="155" uniqueCount="99">
  <si>
    <t>中井　美有</t>
    <rPh sb="0" eb="2">
      <t>ナカイ</t>
    </rPh>
    <rPh sb="3" eb="4">
      <t>ミ</t>
    </rPh>
    <rPh sb="4" eb="5">
      <t>ユウ</t>
    </rPh>
    <phoneticPr fontId="2"/>
  </si>
  <si>
    <t>武内　亜祐美</t>
    <rPh sb="0" eb="2">
      <t>タケウチ</t>
    </rPh>
    <rPh sb="3" eb="6">
      <t>アユミ</t>
    </rPh>
    <phoneticPr fontId="2"/>
  </si>
  <si>
    <t>大村　美咲</t>
    <rPh sb="0" eb="2">
      <t>オオムラ</t>
    </rPh>
    <rPh sb="3" eb="5">
      <t>ミサキ</t>
    </rPh>
    <phoneticPr fontId="2"/>
  </si>
  <si>
    <t>川合　杏奈</t>
    <rPh sb="0" eb="2">
      <t>カワイ</t>
    </rPh>
    <rPh sb="3" eb="5">
      <t>アンナ</t>
    </rPh>
    <phoneticPr fontId="2"/>
  </si>
  <si>
    <t>滝本　二葉</t>
    <rPh sb="0" eb="1">
      <t>タキ</t>
    </rPh>
    <rPh sb="1" eb="2">
      <t>モト</t>
    </rPh>
    <rPh sb="3" eb="5">
      <t>フタバ</t>
    </rPh>
    <phoneticPr fontId="2"/>
  </si>
  <si>
    <t>田村　つかさ</t>
    <rPh sb="0" eb="2">
      <t>タムラ</t>
    </rPh>
    <phoneticPr fontId="2"/>
  </si>
  <si>
    <t>當宮　ありさ</t>
    <rPh sb="0" eb="1">
      <t>トウ</t>
    </rPh>
    <rPh sb="1" eb="2">
      <t>ミヤ</t>
    </rPh>
    <phoneticPr fontId="2"/>
  </si>
  <si>
    <t>西口　麻衣</t>
    <rPh sb="0" eb="2">
      <t>ニシグチ</t>
    </rPh>
    <rPh sb="3" eb="5">
      <t>マイ</t>
    </rPh>
    <phoneticPr fontId="2"/>
  </si>
  <si>
    <t>森井　菖</t>
    <rPh sb="0" eb="1">
      <t>モリ</t>
    </rPh>
    <rPh sb="1" eb="2">
      <t>イ</t>
    </rPh>
    <rPh sb="3" eb="4">
      <t>ショウ</t>
    </rPh>
    <phoneticPr fontId="2"/>
  </si>
  <si>
    <t>山本　千裕</t>
    <rPh sb="0" eb="2">
      <t>ヤマモト</t>
    </rPh>
    <rPh sb="3" eb="4">
      <t>セン</t>
    </rPh>
    <rPh sb="4" eb="5">
      <t>ユウ</t>
    </rPh>
    <phoneticPr fontId="2"/>
  </si>
  <si>
    <t>山田　純礼</t>
    <rPh sb="0" eb="2">
      <t>ヤマダ</t>
    </rPh>
    <rPh sb="3" eb="4">
      <t>ジュン</t>
    </rPh>
    <rPh sb="4" eb="5">
      <t>レイ</t>
    </rPh>
    <phoneticPr fontId="2"/>
  </si>
  <si>
    <t>高橋　舞</t>
    <rPh sb="0" eb="2">
      <t>タカハシ</t>
    </rPh>
    <rPh sb="3" eb="4">
      <t>マイ</t>
    </rPh>
    <phoneticPr fontId="2"/>
  </si>
  <si>
    <t>藤田　澪</t>
    <rPh sb="0" eb="2">
      <t>フジタ</t>
    </rPh>
    <rPh sb="3" eb="4">
      <t>ミオ</t>
    </rPh>
    <phoneticPr fontId="2"/>
  </si>
  <si>
    <t>南波　菜穂</t>
    <rPh sb="0" eb="2">
      <t>ナンバ</t>
    </rPh>
    <rPh sb="3" eb="5">
      <t>ナホ</t>
    </rPh>
    <phoneticPr fontId="2"/>
  </si>
  <si>
    <t>曽田　千春</t>
    <rPh sb="0" eb="2">
      <t>ソダ</t>
    </rPh>
    <rPh sb="3" eb="5">
      <t>チハル</t>
    </rPh>
    <phoneticPr fontId="2"/>
  </si>
  <si>
    <t>佐竹　千草</t>
    <rPh sb="0" eb="2">
      <t>サタケ</t>
    </rPh>
    <rPh sb="3" eb="5">
      <t>チグサ</t>
    </rPh>
    <phoneticPr fontId="2"/>
  </si>
  <si>
    <t>三木　明子</t>
    <rPh sb="0" eb="2">
      <t>ミキ</t>
    </rPh>
    <rPh sb="3" eb="5">
      <t>アキコ</t>
    </rPh>
    <phoneticPr fontId="2"/>
  </si>
  <si>
    <t>坂下　莉翔子</t>
    <rPh sb="0" eb="2">
      <t>サカシタ</t>
    </rPh>
    <rPh sb="3" eb="4">
      <t>リ</t>
    </rPh>
    <rPh sb="4" eb="5">
      <t>ショウ</t>
    </rPh>
    <rPh sb="5" eb="6">
      <t>コ</t>
    </rPh>
    <phoneticPr fontId="2"/>
  </si>
  <si>
    <t>荒木　美友</t>
    <rPh sb="0" eb="2">
      <t>アラキ</t>
    </rPh>
    <rPh sb="3" eb="4">
      <t>ミ</t>
    </rPh>
    <rPh sb="4" eb="5">
      <t>トモ</t>
    </rPh>
    <phoneticPr fontId="2"/>
  </si>
  <si>
    <t>西村　加菜子</t>
    <rPh sb="0" eb="2">
      <t>ニシムラ</t>
    </rPh>
    <rPh sb="3" eb="6">
      <t>カナコ</t>
    </rPh>
    <phoneticPr fontId="2"/>
  </si>
  <si>
    <t>林　真緒</t>
    <rPh sb="0" eb="1">
      <t>ハヤシ</t>
    </rPh>
    <rPh sb="2" eb="3">
      <t>マ</t>
    </rPh>
    <rPh sb="3" eb="4">
      <t>オ</t>
    </rPh>
    <phoneticPr fontId="2"/>
  </si>
  <si>
    <t>井上　りこ</t>
    <rPh sb="0" eb="2">
      <t>イノウエ</t>
    </rPh>
    <phoneticPr fontId="2"/>
  </si>
  <si>
    <t>山下　美樹</t>
    <rPh sb="0" eb="2">
      <t>ヤマシタ</t>
    </rPh>
    <rPh sb="3" eb="5">
      <t>ミキ</t>
    </rPh>
    <phoneticPr fontId="2"/>
  </si>
  <si>
    <t>松本　彩</t>
    <rPh sb="0" eb="2">
      <t>マツモト</t>
    </rPh>
    <rPh sb="3" eb="4">
      <t>アヤ</t>
    </rPh>
    <phoneticPr fontId="2"/>
  </si>
  <si>
    <t>宮田　志乃</t>
    <rPh sb="0" eb="2">
      <t>ミヤタ</t>
    </rPh>
    <rPh sb="3" eb="5">
      <t>シノ</t>
    </rPh>
    <phoneticPr fontId="2"/>
  </si>
  <si>
    <t>坂口　真由希</t>
    <rPh sb="0" eb="2">
      <t>サカグチ</t>
    </rPh>
    <rPh sb="3" eb="5">
      <t>マユ</t>
    </rPh>
    <rPh sb="5" eb="6">
      <t>キ</t>
    </rPh>
    <phoneticPr fontId="2"/>
  </si>
  <si>
    <t>福田　里奈</t>
    <rPh sb="0" eb="2">
      <t>フクダ</t>
    </rPh>
    <rPh sb="3" eb="5">
      <t>リナ</t>
    </rPh>
    <phoneticPr fontId="2"/>
  </si>
  <si>
    <t>井上　欣子</t>
    <rPh sb="0" eb="2">
      <t>イノウエ</t>
    </rPh>
    <rPh sb="3" eb="5">
      <t>キンコ</t>
    </rPh>
    <phoneticPr fontId="2"/>
  </si>
  <si>
    <t>北川　優貴</t>
    <rPh sb="0" eb="2">
      <t>キタガワ</t>
    </rPh>
    <rPh sb="3" eb="4">
      <t>ユウ</t>
    </rPh>
    <rPh sb="4" eb="5">
      <t>キ</t>
    </rPh>
    <phoneticPr fontId="2"/>
  </si>
  <si>
    <t>石田　光咲</t>
    <rPh sb="0" eb="2">
      <t>イシダ</t>
    </rPh>
    <rPh sb="3" eb="4">
      <t>ヒカル</t>
    </rPh>
    <rPh sb="4" eb="5">
      <t>サキ</t>
    </rPh>
    <phoneticPr fontId="2"/>
  </si>
  <si>
    <t>和泉　亜莉沙</t>
    <rPh sb="0" eb="2">
      <t>イズミ</t>
    </rPh>
    <rPh sb="3" eb="4">
      <t>ア</t>
    </rPh>
    <rPh sb="4" eb="5">
      <t>リ</t>
    </rPh>
    <rPh sb="5" eb="6">
      <t>サ</t>
    </rPh>
    <phoneticPr fontId="2"/>
  </si>
  <si>
    <t>泉本　洋香</t>
    <rPh sb="0" eb="2">
      <t>イズモト</t>
    </rPh>
    <rPh sb="3" eb="4">
      <t>ヨウ</t>
    </rPh>
    <rPh sb="4" eb="5">
      <t>カ</t>
    </rPh>
    <phoneticPr fontId="2"/>
  </si>
  <si>
    <t>川井　悠圭</t>
    <rPh sb="0" eb="2">
      <t>カワイ</t>
    </rPh>
    <rPh sb="3" eb="4">
      <t>ユウ</t>
    </rPh>
    <rPh sb="4" eb="5">
      <t>ケイ</t>
    </rPh>
    <phoneticPr fontId="2"/>
  </si>
  <si>
    <t>諸井　麻里奈</t>
    <rPh sb="0" eb="2">
      <t>モロイ</t>
    </rPh>
    <rPh sb="3" eb="6">
      <t>マリナ</t>
    </rPh>
    <phoneticPr fontId="2"/>
  </si>
  <si>
    <t>二保　友里恵</t>
    <rPh sb="0" eb="1">
      <t>ニ</t>
    </rPh>
    <rPh sb="1" eb="2">
      <t>ホ</t>
    </rPh>
    <rPh sb="3" eb="6">
      <t>ユリエ</t>
    </rPh>
    <phoneticPr fontId="2"/>
  </si>
  <si>
    <t>吉田　恵里</t>
    <rPh sb="0" eb="2">
      <t>ヨシダ</t>
    </rPh>
    <rPh sb="3" eb="5">
      <t>エリ</t>
    </rPh>
    <phoneticPr fontId="2"/>
  </si>
  <si>
    <t>中原　優子</t>
    <rPh sb="0" eb="2">
      <t>ナカハラ</t>
    </rPh>
    <rPh sb="3" eb="5">
      <t>ユウコ</t>
    </rPh>
    <phoneticPr fontId="2"/>
  </si>
  <si>
    <t>山本　咲良</t>
    <rPh sb="0" eb="2">
      <t>ヤマモト</t>
    </rPh>
    <rPh sb="3" eb="4">
      <t>サ</t>
    </rPh>
    <rPh sb="4" eb="5">
      <t>リョウ</t>
    </rPh>
    <phoneticPr fontId="2"/>
  </si>
  <si>
    <t>戸谷　真菜</t>
    <rPh sb="0" eb="2">
      <t>トタニ</t>
    </rPh>
    <rPh sb="3" eb="5">
      <t>マナ</t>
    </rPh>
    <phoneticPr fontId="2"/>
  </si>
  <si>
    <t>新井　麻央</t>
    <rPh sb="0" eb="2">
      <t>アライ</t>
    </rPh>
    <rPh sb="3" eb="4">
      <t>マ</t>
    </rPh>
    <rPh sb="4" eb="5">
      <t>オウ</t>
    </rPh>
    <phoneticPr fontId="2"/>
  </si>
  <si>
    <t>長谷川　文香</t>
    <rPh sb="0" eb="3">
      <t>ハセガワ</t>
    </rPh>
    <rPh sb="4" eb="6">
      <t>フミカ</t>
    </rPh>
    <phoneticPr fontId="2"/>
  </si>
  <si>
    <t>藤井　悠香</t>
    <rPh sb="0" eb="2">
      <t>フジイ</t>
    </rPh>
    <rPh sb="3" eb="4">
      <t>ユウ</t>
    </rPh>
    <rPh sb="4" eb="5">
      <t>カ</t>
    </rPh>
    <phoneticPr fontId="2"/>
  </si>
  <si>
    <t>橘川　真昴</t>
    <rPh sb="0" eb="2">
      <t>キッカワ</t>
    </rPh>
    <rPh sb="3" eb="4">
      <t>マ</t>
    </rPh>
    <rPh sb="4" eb="5">
      <t>スバル</t>
    </rPh>
    <phoneticPr fontId="2"/>
  </si>
  <si>
    <t>井上　知佳</t>
    <rPh sb="0" eb="2">
      <t>イノウエ</t>
    </rPh>
    <rPh sb="3" eb="4">
      <t>チ</t>
    </rPh>
    <rPh sb="4" eb="5">
      <t>カ</t>
    </rPh>
    <phoneticPr fontId="2"/>
  </si>
  <si>
    <t>小寺　沙季</t>
    <rPh sb="0" eb="2">
      <t>コテラ</t>
    </rPh>
    <rPh sb="3" eb="5">
      <t>サキ</t>
    </rPh>
    <phoneticPr fontId="2"/>
  </si>
  <si>
    <t>平田　茉緒</t>
    <rPh sb="0" eb="2">
      <t>ヒラタ</t>
    </rPh>
    <rPh sb="3" eb="4">
      <t>マツ</t>
    </rPh>
    <rPh sb="4" eb="5">
      <t>オ</t>
    </rPh>
    <phoneticPr fontId="2"/>
  </si>
  <si>
    <t>伊藤　綾</t>
    <rPh sb="0" eb="2">
      <t>イトウ</t>
    </rPh>
    <rPh sb="3" eb="4">
      <t>アヤ</t>
    </rPh>
    <phoneticPr fontId="2"/>
  </si>
  <si>
    <t>青木　衣里</t>
    <rPh sb="0" eb="2">
      <t>アオキ</t>
    </rPh>
    <rPh sb="3" eb="5">
      <t>エリ</t>
    </rPh>
    <phoneticPr fontId="2"/>
  </si>
  <si>
    <t>西村　澪</t>
    <rPh sb="0" eb="2">
      <t>ニシムラ</t>
    </rPh>
    <rPh sb="3" eb="4">
      <t>ミオ</t>
    </rPh>
    <phoneticPr fontId="2"/>
  </si>
  <si>
    <t>森田　実希</t>
    <rPh sb="0" eb="2">
      <t>モリタ</t>
    </rPh>
    <rPh sb="3" eb="5">
      <t>ミキ</t>
    </rPh>
    <phoneticPr fontId="2"/>
  </si>
  <si>
    <t>小猿　裕子</t>
    <rPh sb="0" eb="1">
      <t>コ</t>
    </rPh>
    <rPh sb="1" eb="2">
      <t>ザル</t>
    </rPh>
    <rPh sb="3" eb="4">
      <t>ユウ</t>
    </rPh>
    <rPh sb="4" eb="5">
      <t>コ</t>
    </rPh>
    <phoneticPr fontId="2"/>
  </si>
  <si>
    <t>田中　蘭子</t>
    <rPh sb="0" eb="2">
      <t>タナカ</t>
    </rPh>
    <rPh sb="3" eb="5">
      <t>ランコ</t>
    </rPh>
    <phoneticPr fontId="2"/>
  </si>
  <si>
    <t>長谷川　萌</t>
    <rPh sb="0" eb="3">
      <t>ハセガワ</t>
    </rPh>
    <rPh sb="4" eb="5">
      <t>モエ</t>
    </rPh>
    <phoneticPr fontId="2"/>
  </si>
  <si>
    <t>守隨　麻衣</t>
    <rPh sb="0" eb="1">
      <t>シュ</t>
    </rPh>
    <rPh sb="1" eb="2">
      <t>ズイ</t>
    </rPh>
    <rPh sb="3" eb="5">
      <t>マイ</t>
    </rPh>
    <phoneticPr fontId="2"/>
  </si>
  <si>
    <t>種池　朱季</t>
    <rPh sb="0" eb="1">
      <t>タネ</t>
    </rPh>
    <rPh sb="1" eb="2">
      <t>イケ</t>
    </rPh>
    <rPh sb="3" eb="4">
      <t>シュ</t>
    </rPh>
    <rPh sb="4" eb="5">
      <t>キ</t>
    </rPh>
    <phoneticPr fontId="2"/>
  </si>
  <si>
    <t>高尾　知加</t>
    <rPh sb="0" eb="2">
      <t>タカオ</t>
    </rPh>
    <rPh sb="3" eb="4">
      <t>チ</t>
    </rPh>
    <rPh sb="4" eb="5">
      <t>カ</t>
    </rPh>
    <phoneticPr fontId="2"/>
  </si>
  <si>
    <t>犬飼　美穂</t>
    <rPh sb="0" eb="2">
      <t>イヌカイ</t>
    </rPh>
    <rPh sb="3" eb="5">
      <t>ミホ</t>
    </rPh>
    <phoneticPr fontId="2"/>
  </si>
  <si>
    <t>向井　智代</t>
    <rPh sb="0" eb="2">
      <t>ムカイ</t>
    </rPh>
    <rPh sb="3" eb="5">
      <t>トモヨ</t>
    </rPh>
    <phoneticPr fontId="2"/>
  </si>
  <si>
    <t>阪口　るり子</t>
    <rPh sb="0" eb="2">
      <t>サカグチ</t>
    </rPh>
    <rPh sb="5" eb="6">
      <t>コ</t>
    </rPh>
    <phoneticPr fontId="2"/>
  </si>
  <si>
    <t>主催</t>
    <rPh sb="0" eb="2">
      <t>シュサイ</t>
    </rPh>
    <phoneticPr fontId="1"/>
  </si>
  <si>
    <t>関西学生ゴルフ連盟</t>
    <rPh sb="0" eb="2">
      <t>カンサイ</t>
    </rPh>
    <rPh sb="2" eb="4">
      <t>ガクセイ</t>
    </rPh>
    <rPh sb="7" eb="9">
      <t>レンメイ</t>
    </rPh>
    <phoneticPr fontId="1"/>
  </si>
  <si>
    <t>日時</t>
    <rPh sb="0" eb="2">
      <t>ニチジ</t>
    </rPh>
    <phoneticPr fontId="1"/>
  </si>
  <si>
    <t>使用コース</t>
    <rPh sb="0" eb="2">
      <t>シヨウ</t>
    </rPh>
    <phoneticPr fontId="1"/>
  </si>
  <si>
    <t>競技方法</t>
    <rPh sb="0" eb="2">
      <t>キョウギ</t>
    </rPh>
    <rPh sb="2" eb="4">
      <t>ホウホウ</t>
    </rPh>
    <phoneticPr fontId="1"/>
  </si>
  <si>
    <t>1日18Hs 2日間合計36Hs　ストロークプレイ</t>
    <rPh sb="1" eb="2">
      <t>ニチ</t>
    </rPh>
    <rPh sb="8" eb="10">
      <t>カカン</t>
    </rPh>
    <rPh sb="10" eb="12">
      <t>ゴウケイ</t>
    </rPh>
    <phoneticPr fontId="1"/>
  </si>
  <si>
    <t>（2日目には40位タイまでの選手が選出）</t>
    <rPh sb="2" eb="4">
      <t>カメ</t>
    </rPh>
    <rPh sb="8" eb="9">
      <t>イ</t>
    </rPh>
    <rPh sb="14" eb="16">
      <t>センシュ</t>
    </rPh>
    <rPh sb="17" eb="19">
      <t>センシュツ</t>
    </rPh>
    <phoneticPr fontId="1"/>
  </si>
  <si>
    <t>順位</t>
    <rPh sb="0" eb="2">
      <t>ジュンイ</t>
    </rPh>
    <phoneticPr fontId="1"/>
  </si>
  <si>
    <t>名前</t>
    <rPh sb="0" eb="2">
      <t>ナマエ</t>
    </rPh>
    <phoneticPr fontId="1"/>
  </si>
  <si>
    <t>学年</t>
    <rPh sb="0" eb="2">
      <t>ガクネン</t>
    </rPh>
    <phoneticPr fontId="1"/>
  </si>
  <si>
    <t>大学</t>
    <rPh sb="0" eb="2">
      <t>ダイガク</t>
    </rPh>
    <phoneticPr fontId="1"/>
  </si>
  <si>
    <t>OUT</t>
    <phoneticPr fontId="1"/>
  </si>
  <si>
    <t>IN</t>
    <phoneticPr fontId="1"/>
  </si>
  <si>
    <t>TOTAL</t>
    <phoneticPr fontId="1"/>
  </si>
  <si>
    <t>G.TOTAL</t>
    <phoneticPr fontId="1"/>
  </si>
  <si>
    <t>大阪学院大学</t>
    <rPh sb="0" eb="6">
      <t>オオサカガクインダイガク</t>
    </rPh>
    <phoneticPr fontId="1"/>
  </si>
  <si>
    <t>同志社大学</t>
    <rPh sb="0" eb="5">
      <t>ドウシシャダイガク</t>
    </rPh>
    <phoneticPr fontId="1"/>
  </si>
  <si>
    <t>大手前大学</t>
    <rPh sb="0" eb="5">
      <t>オオテマエダイガク</t>
    </rPh>
    <phoneticPr fontId="1"/>
  </si>
  <si>
    <t>近畿大学</t>
    <rPh sb="0" eb="4">
      <t>キンキダイガク</t>
    </rPh>
    <phoneticPr fontId="1"/>
  </si>
  <si>
    <t>立命館大学</t>
    <rPh sb="0" eb="5">
      <t>リツメイカンダイガク</t>
    </rPh>
    <phoneticPr fontId="1"/>
  </si>
  <si>
    <t>関西大学</t>
    <rPh sb="0" eb="4">
      <t>カンサイダイガク</t>
    </rPh>
    <phoneticPr fontId="1"/>
  </si>
  <si>
    <t>関西学院大学</t>
    <rPh sb="0" eb="6">
      <t>カンセイガクインダイガク</t>
    </rPh>
    <phoneticPr fontId="1"/>
  </si>
  <si>
    <t>甲南女子大学</t>
    <rPh sb="0" eb="6">
      <t>コウナンジョシダイガク</t>
    </rPh>
    <phoneticPr fontId="1"/>
  </si>
  <si>
    <t>大阪産業大学</t>
    <rPh sb="0" eb="6">
      <t>オオサカサンギョウダイガク</t>
    </rPh>
    <phoneticPr fontId="1"/>
  </si>
  <si>
    <t>神戸松蔭女子学院大学</t>
    <rPh sb="0" eb="10">
      <t>コウベショウインジョシガクインダイガク</t>
    </rPh>
    <phoneticPr fontId="1"/>
  </si>
  <si>
    <t>龍谷大学</t>
    <rPh sb="0" eb="4">
      <t>リュウコクダイガク</t>
    </rPh>
    <phoneticPr fontId="1"/>
  </si>
  <si>
    <t>甲南大学</t>
    <rPh sb="0" eb="4">
      <t>コウナンダイガク</t>
    </rPh>
    <phoneticPr fontId="1"/>
  </si>
  <si>
    <t>平成24年4月24・25（火・水）</t>
    <rPh sb="0" eb="2">
      <t>ヘイセイ</t>
    </rPh>
    <rPh sb="4" eb="5">
      <t>ネン</t>
    </rPh>
    <rPh sb="6" eb="7">
      <t>ガツ</t>
    </rPh>
    <rPh sb="13" eb="14">
      <t>カ</t>
    </rPh>
    <rPh sb="15" eb="16">
      <t>スイ</t>
    </rPh>
    <phoneticPr fontId="1"/>
  </si>
  <si>
    <t>欠　席</t>
    <rPh sb="0" eb="1">
      <t>ケツ</t>
    </rPh>
    <rPh sb="2" eb="3">
      <t>セキ</t>
    </rPh>
    <phoneticPr fontId="1"/>
  </si>
  <si>
    <t>-</t>
    <phoneticPr fontId="1"/>
  </si>
  <si>
    <t>奈良柳生カントリークラブ　6318Yard Par72</t>
    <rPh sb="0" eb="2">
      <t>ナラ</t>
    </rPh>
    <rPh sb="2" eb="4">
      <t>ヤギュウ</t>
    </rPh>
    <phoneticPr fontId="1"/>
  </si>
  <si>
    <t>関西学生ゴルフ連盟</t>
    <rPh sb="0" eb="4">
      <t>カンサイガクセイ</t>
    </rPh>
    <rPh sb="7" eb="9">
      <t>レンメイ</t>
    </rPh>
    <phoneticPr fontId="1"/>
  </si>
  <si>
    <t>以上の選手までが、2日目に進出しました。</t>
    <rPh sb="0" eb="2">
      <t>イジョウ</t>
    </rPh>
    <rPh sb="3" eb="5">
      <t>センシュ</t>
    </rPh>
    <rPh sb="10" eb="12">
      <t>ニチメ</t>
    </rPh>
    <rPh sb="13" eb="15">
      <t>シンシュツ</t>
    </rPh>
    <phoneticPr fontId="1"/>
  </si>
  <si>
    <t>坂下　莉彗子</t>
    <rPh sb="0" eb="2">
      <t>サカシタ</t>
    </rPh>
    <rPh sb="3" eb="4">
      <t>リ</t>
    </rPh>
    <rPh sb="4" eb="5">
      <t>スイ</t>
    </rPh>
    <rPh sb="5" eb="6">
      <t>コ</t>
    </rPh>
    <phoneticPr fontId="2"/>
  </si>
  <si>
    <t>平成24年度 関西学生女子連盟杯</t>
    <rPh sb="0" eb="2">
      <t>ヘイセイ</t>
    </rPh>
    <rPh sb="4" eb="6">
      <t>ネンド</t>
    </rPh>
    <rPh sb="7" eb="9">
      <t>カンサイ</t>
    </rPh>
    <rPh sb="9" eb="11">
      <t>ガクセイ</t>
    </rPh>
    <rPh sb="11" eb="13">
      <t>ジョシ</t>
    </rPh>
    <rPh sb="13" eb="15">
      <t>レンメイ</t>
    </rPh>
    <rPh sb="15" eb="16">
      <t>ハイ</t>
    </rPh>
    <phoneticPr fontId="1"/>
  </si>
  <si>
    <t>山浦　麻依子</t>
    <rPh sb="0" eb="2">
      <t>ヤマウラ</t>
    </rPh>
    <rPh sb="3" eb="6">
      <t>マイコ</t>
    </rPh>
    <phoneticPr fontId="2"/>
  </si>
  <si>
    <t>また、上位10人の選手が、関西女子学生ゴルフ選手権の出場権を得ました。</t>
    <rPh sb="3" eb="5">
      <t>ジョウイ</t>
    </rPh>
    <rPh sb="7" eb="8">
      <t>ニン</t>
    </rPh>
    <rPh sb="9" eb="11">
      <t>センシュ</t>
    </rPh>
    <rPh sb="13" eb="15">
      <t>カンサイ</t>
    </rPh>
    <rPh sb="15" eb="19">
      <t>ジョシガクセイ</t>
    </rPh>
    <rPh sb="22" eb="25">
      <t>センシュケン</t>
    </rPh>
    <rPh sb="26" eb="29">
      <t>シュツジョウケン</t>
    </rPh>
    <rPh sb="30" eb="31">
      <t>エ</t>
    </rPh>
    <phoneticPr fontId="1"/>
  </si>
  <si>
    <t>以上の選手までが、関西女子学生ゴルフ選手権の出場権を得ました。</t>
    <rPh sb="0" eb="2">
      <t>イジョウ</t>
    </rPh>
    <rPh sb="3" eb="5">
      <t>センシュ</t>
    </rPh>
    <rPh sb="9" eb="15">
      <t>カンサイジョシガクセイ</t>
    </rPh>
    <rPh sb="18" eb="21">
      <t>センシュケン</t>
    </rPh>
    <rPh sb="22" eb="25">
      <t>シュツジョウケン</t>
    </rPh>
    <rPh sb="26" eb="27">
      <t>エ</t>
    </rPh>
    <phoneticPr fontId="1"/>
  </si>
  <si>
    <t>以上の結果、坂下莉彗子選手(同志社大学)が146ストロークで優勝しました。</t>
    <rPh sb="0" eb="2">
      <t>イジョウ</t>
    </rPh>
    <rPh sb="3" eb="5">
      <t>ケッカ</t>
    </rPh>
    <rPh sb="6" eb="8">
      <t>サカシタ</t>
    </rPh>
    <rPh sb="11" eb="13">
      <t>センシュ</t>
    </rPh>
    <rPh sb="14" eb="17">
      <t>ドウシシャ</t>
    </rPh>
    <rPh sb="17" eb="19">
      <t>ダイガク</t>
    </rPh>
    <rPh sb="30" eb="32">
      <t>ユウショウ</t>
    </rPh>
    <phoneticPr fontId="1"/>
  </si>
  <si>
    <t>天気 1日目:晴　 2日目:晴</t>
    <rPh sb="0" eb="2">
      <t>テンキ</t>
    </rPh>
    <rPh sb="4" eb="6">
      <t>ニチメ</t>
    </rPh>
    <rPh sb="7" eb="8">
      <t>ハレ</t>
    </rPh>
    <rPh sb="11" eb="13">
      <t>ニチメ</t>
    </rPh>
    <rPh sb="14" eb="15">
      <t>ハレ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</si>
</sst>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Normal="100" workbookViewId="0">
      <selection activeCell="G6" sqref="G6"/>
    </sheetView>
  </sheetViews>
  <sheetFormatPr defaultRowHeight="13.5"/>
  <cols>
    <col min="1" max="1" width="5.875" customWidth="1"/>
    <col min="2" max="2" width="12.375" bestFit="1" customWidth="1"/>
    <col min="3" max="3" width="5.125" customWidth="1"/>
    <col min="4" max="4" width="21.375" bestFit="1" customWidth="1"/>
    <col min="5" max="10" width="6" customWidth="1"/>
    <col min="11" max="11" width="6.75" bestFit="1" customWidth="1"/>
  </cols>
  <sheetData>
    <row r="1" spans="1:11" ht="21">
      <c r="A1" s="10" t="s">
        <v>93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>
      <c r="A3" s="3" t="s">
        <v>59</v>
      </c>
      <c r="B3" s="3"/>
      <c r="C3" s="3" t="s">
        <v>60</v>
      </c>
      <c r="D3" s="4"/>
      <c r="E3" s="4"/>
      <c r="F3" s="4"/>
      <c r="G3" s="4"/>
      <c r="H3" s="4"/>
      <c r="I3" s="4"/>
      <c r="J3" s="4"/>
      <c r="K3" s="4"/>
    </row>
    <row r="4" spans="1:11">
      <c r="A4" s="3" t="s">
        <v>61</v>
      </c>
      <c r="B4" s="3"/>
      <c r="C4" s="3" t="s">
        <v>86</v>
      </c>
      <c r="D4" s="4"/>
      <c r="E4" s="4"/>
      <c r="F4" s="4"/>
      <c r="G4" s="3" t="s">
        <v>98</v>
      </c>
      <c r="I4" s="4"/>
      <c r="J4" s="4"/>
      <c r="K4" s="4"/>
    </row>
    <row r="5" spans="1:11">
      <c r="A5" s="3" t="s">
        <v>62</v>
      </c>
      <c r="B5" s="3"/>
      <c r="C5" s="3" t="s">
        <v>89</v>
      </c>
      <c r="D5" s="4"/>
      <c r="E5" s="4"/>
      <c r="F5" s="4"/>
      <c r="G5" s="4"/>
      <c r="H5" s="4"/>
      <c r="I5" s="4"/>
      <c r="J5" s="4"/>
      <c r="K5" s="4"/>
    </row>
    <row r="6" spans="1:11">
      <c r="A6" s="3" t="s">
        <v>63</v>
      </c>
      <c r="B6" s="3"/>
      <c r="C6" s="3" t="s">
        <v>64</v>
      </c>
      <c r="D6" s="4"/>
      <c r="E6" s="4"/>
      <c r="F6" s="4"/>
      <c r="G6" s="4"/>
      <c r="H6" s="4"/>
      <c r="I6" s="4"/>
      <c r="J6" s="4"/>
      <c r="K6" s="4"/>
    </row>
    <row r="7" spans="1:11">
      <c r="A7" s="4"/>
      <c r="B7" s="3"/>
      <c r="C7" s="3" t="s">
        <v>65</v>
      </c>
      <c r="D7" s="4"/>
      <c r="E7" s="4"/>
      <c r="F7" s="4"/>
      <c r="G7" s="4"/>
      <c r="H7" s="4"/>
      <c r="I7" s="4"/>
      <c r="J7" s="4"/>
      <c r="K7" s="4"/>
    </row>
    <row r="8" spans="1:11">
      <c r="A8" s="6" t="s">
        <v>66</v>
      </c>
      <c r="B8" s="6" t="s">
        <v>67</v>
      </c>
      <c r="C8" s="6" t="s">
        <v>68</v>
      </c>
      <c r="D8" s="6" t="s">
        <v>69</v>
      </c>
      <c r="E8" s="7" t="s">
        <v>70</v>
      </c>
      <c r="F8" s="7" t="s">
        <v>71</v>
      </c>
      <c r="G8" s="7" t="s">
        <v>72</v>
      </c>
      <c r="H8" s="7" t="s">
        <v>70</v>
      </c>
      <c r="I8" s="7" t="s">
        <v>71</v>
      </c>
      <c r="J8" s="7" t="s">
        <v>72</v>
      </c>
      <c r="K8" s="8" t="s">
        <v>73</v>
      </c>
    </row>
    <row r="9" spans="1:11">
      <c r="A9" s="1">
        <f t="shared" ref="A9:A18" si="0">RANK(K9,$K$9:$K$50,1)</f>
        <v>1</v>
      </c>
      <c r="B9" s="1" t="s">
        <v>92</v>
      </c>
      <c r="C9" s="1">
        <v>4</v>
      </c>
      <c r="D9" s="1" t="s">
        <v>75</v>
      </c>
      <c r="E9" s="1">
        <v>36</v>
      </c>
      <c r="F9" s="1">
        <v>37</v>
      </c>
      <c r="G9" s="1">
        <f t="shared" ref="G9:G18" si="1">SUM(E9:F9)</f>
        <v>73</v>
      </c>
      <c r="H9" s="1">
        <v>36</v>
      </c>
      <c r="I9" s="1">
        <v>37</v>
      </c>
      <c r="J9" s="1">
        <f t="shared" ref="J9:J18" si="2">SUM(H9:I9)</f>
        <v>73</v>
      </c>
      <c r="K9" s="1">
        <f t="shared" ref="K9:K18" si="3">SUM(G9,J9)</f>
        <v>146</v>
      </c>
    </row>
    <row r="10" spans="1:11">
      <c r="A10" s="1">
        <f t="shared" si="0"/>
        <v>2</v>
      </c>
      <c r="B10" s="1" t="s">
        <v>24</v>
      </c>
      <c r="C10" s="2">
        <v>3</v>
      </c>
      <c r="D10" s="1" t="s">
        <v>77</v>
      </c>
      <c r="E10" s="1">
        <v>37</v>
      </c>
      <c r="F10" s="1">
        <v>37</v>
      </c>
      <c r="G10" s="1">
        <f t="shared" si="1"/>
        <v>74</v>
      </c>
      <c r="H10" s="1">
        <v>39</v>
      </c>
      <c r="I10" s="1">
        <v>34</v>
      </c>
      <c r="J10" s="1">
        <f t="shared" si="2"/>
        <v>73</v>
      </c>
      <c r="K10" s="1">
        <f t="shared" si="3"/>
        <v>147</v>
      </c>
    </row>
    <row r="11" spans="1:11">
      <c r="A11" s="1">
        <f t="shared" si="0"/>
        <v>3</v>
      </c>
      <c r="B11" s="1" t="s">
        <v>4</v>
      </c>
      <c r="C11" s="1">
        <v>1</v>
      </c>
      <c r="D11" s="1" t="s">
        <v>74</v>
      </c>
      <c r="E11" s="1">
        <v>35</v>
      </c>
      <c r="F11" s="1">
        <v>39</v>
      </c>
      <c r="G11" s="1">
        <f t="shared" si="1"/>
        <v>74</v>
      </c>
      <c r="H11" s="1">
        <v>38</v>
      </c>
      <c r="I11" s="1">
        <v>36</v>
      </c>
      <c r="J11" s="1">
        <f t="shared" si="2"/>
        <v>74</v>
      </c>
      <c r="K11" s="1">
        <f t="shared" si="3"/>
        <v>148</v>
      </c>
    </row>
    <row r="12" spans="1:11">
      <c r="A12" s="1">
        <f t="shared" si="0"/>
        <v>3</v>
      </c>
      <c r="B12" s="2" t="s">
        <v>44</v>
      </c>
      <c r="C12" s="2">
        <v>1</v>
      </c>
      <c r="D12" s="1" t="s">
        <v>80</v>
      </c>
      <c r="E12" s="1">
        <v>37</v>
      </c>
      <c r="F12" s="1">
        <v>37</v>
      </c>
      <c r="G12" s="1">
        <f t="shared" si="1"/>
        <v>74</v>
      </c>
      <c r="H12" s="1">
        <v>37</v>
      </c>
      <c r="I12" s="1">
        <v>37</v>
      </c>
      <c r="J12" s="1">
        <f t="shared" si="2"/>
        <v>74</v>
      </c>
      <c r="K12" s="1">
        <f t="shared" si="3"/>
        <v>148</v>
      </c>
    </row>
    <row r="13" spans="1:11">
      <c r="A13" s="1">
        <f t="shared" si="0"/>
        <v>3</v>
      </c>
      <c r="B13" s="1" t="s">
        <v>22</v>
      </c>
      <c r="C13" s="2">
        <v>1</v>
      </c>
      <c r="D13" s="1" t="s">
        <v>76</v>
      </c>
      <c r="E13" s="1">
        <v>38</v>
      </c>
      <c r="F13" s="1">
        <v>35</v>
      </c>
      <c r="G13" s="1">
        <f t="shared" si="1"/>
        <v>73</v>
      </c>
      <c r="H13" s="1">
        <v>38</v>
      </c>
      <c r="I13" s="1">
        <v>37</v>
      </c>
      <c r="J13" s="1">
        <f t="shared" si="2"/>
        <v>75</v>
      </c>
      <c r="K13" s="1">
        <f t="shared" si="3"/>
        <v>148</v>
      </c>
    </row>
    <row r="14" spans="1:11">
      <c r="A14" s="1">
        <f t="shared" si="0"/>
        <v>6</v>
      </c>
      <c r="B14" s="1" t="s">
        <v>8</v>
      </c>
      <c r="C14" s="2">
        <v>1</v>
      </c>
      <c r="D14" s="1" t="s">
        <v>74</v>
      </c>
      <c r="E14" s="1">
        <v>41</v>
      </c>
      <c r="F14" s="1">
        <v>35</v>
      </c>
      <c r="G14" s="1">
        <f t="shared" si="1"/>
        <v>76</v>
      </c>
      <c r="H14" s="1">
        <v>36</v>
      </c>
      <c r="I14" s="1">
        <v>37</v>
      </c>
      <c r="J14" s="1">
        <f t="shared" si="2"/>
        <v>73</v>
      </c>
      <c r="K14" s="1">
        <f t="shared" si="3"/>
        <v>149</v>
      </c>
    </row>
    <row r="15" spans="1:11">
      <c r="A15" s="1">
        <f t="shared" si="0"/>
        <v>6</v>
      </c>
      <c r="B15" s="1" t="s">
        <v>1</v>
      </c>
      <c r="C15" s="1">
        <v>2</v>
      </c>
      <c r="D15" s="1" t="s">
        <v>74</v>
      </c>
      <c r="E15" s="1">
        <v>35</v>
      </c>
      <c r="F15" s="1">
        <v>38</v>
      </c>
      <c r="G15" s="1">
        <f t="shared" si="1"/>
        <v>73</v>
      </c>
      <c r="H15" s="1">
        <v>39</v>
      </c>
      <c r="I15" s="1">
        <v>37</v>
      </c>
      <c r="J15" s="1">
        <f t="shared" si="2"/>
        <v>76</v>
      </c>
      <c r="K15" s="1">
        <f t="shared" si="3"/>
        <v>149</v>
      </c>
    </row>
    <row r="16" spans="1:11">
      <c r="A16" s="1">
        <f t="shared" si="0"/>
        <v>8</v>
      </c>
      <c r="B16" s="2" t="s">
        <v>43</v>
      </c>
      <c r="C16" s="2">
        <v>2</v>
      </c>
      <c r="D16" s="1" t="s">
        <v>80</v>
      </c>
      <c r="E16" s="1">
        <v>39</v>
      </c>
      <c r="F16" s="1">
        <v>38</v>
      </c>
      <c r="G16" s="1">
        <f t="shared" si="1"/>
        <v>77</v>
      </c>
      <c r="H16" s="1">
        <v>37</v>
      </c>
      <c r="I16" s="1">
        <v>36</v>
      </c>
      <c r="J16" s="1">
        <f t="shared" si="2"/>
        <v>73</v>
      </c>
      <c r="K16" s="1">
        <f t="shared" si="3"/>
        <v>150</v>
      </c>
    </row>
    <row r="17" spans="1:11">
      <c r="A17" s="1">
        <f t="shared" si="0"/>
        <v>8</v>
      </c>
      <c r="B17" s="1" t="s">
        <v>0</v>
      </c>
      <c r="C17" s="1">
        <v>3</v>
      </c>
      <c r="D17" s="1" t="s">
        <v>74</v>
      </c>
      <c r="E17" s="1">
        <v>36</v>
      </c>
      <c r="F17" s="1">
        <v>36</v>
      </c>
      <c r="G17" s="1">
        <f t="shared" si="1"/>
        <v>72</v>
      </c>
      <c r="H17" s="1">
        <v>37</v>
      </c>
      <c r="I17" s="1">
        <v>41</v>
      </c>
      <c r="J17" s="1">
        <f t="shared" si="2"/>
        <v>78</v>
      </c>
      <c r="K17" s="1">
        <f t="shared" si="3"/>
        <v>150</v>
      </c>
    </row>
    <row r="18" spans="1:11">
      <c r="A18" s="1">
        <f t="shared" si="0"/>
        <v>10</v>
      </c>
      <c r="B18" s="1" t="s">
        <v>32</v>
      </c>
      <c r="C18" s="1">
        <v>1</v>
      </c>
      <c r="D18" s="1" t="s">
        <v>78</v>
      </c>
      <c r="E18" s="1">
        <v>39</v>
      </c>
      <c r="F18" s="1">
        <v>38</v>
      </c>
      <c r="G18" s="1">
        <f t="shared" si="1"/>
        <v>77</v>
      </c>
      <c r="H18" s="1">
        <v>39</v>
      </c>
      <c r="I18" s="1">
        <v>36</v>
      </c>
      <c r="J18" s="1">
        <f t="shared" si="2"/>
        <v>75</v>
      </c>
      <c r="K18" s="1">
        <f t="shared" si="3"/>
        <v>152</v>
      </c>
    </row>
    <row r="19" spans="1:11">
      <c r="A19" s="15" t="s">
        <v>96</v>
      </c>
      <c r="B19" s="16"/>
      <c r="C19" s="16"/>
      <c r="D19" s="16"/>
      <c r="E19" s="16"/>
      <c r="F19" s="16"/>
      <c r="G19" s="16"/>
      <c r="H19" s="16"/>
      <c r="I19" s="16"/>
      <c r="J19" s="16"/>
      <c r="K19" s="17"/>
    </row>
    <row r="20" spans="1:11">
      <c r="A20" s="1">
        <f t="shared" ref="A20:A50" si="4">RANK(K20,$K$9:$K$50,1)</f>
        <v>10</v>
      </c>
      <c r="B20" s="1" t="s">
        <v>25</v>
      </c>
      <c r="C20" s="2">
        <v>3</v>
      </c>
      <c r="D20" s="1" t="s">
        <v>77</v>
      </c>
      <c r="E20" s="1">
        <v>39</v>
      </c>
      <c r="F20" s="1">
        <v>36</v>
      </c>
      <c r="G20" s="1">
        <f t="shared" ref="G20:G50" si="5">SUM(E20:F20)</f>
        <v>75</v>
      </c>
      <c r="H20" s="1">
        <v>40</v>
      </c>
      <c r="I20" s="1">
        <v>37</v>
      </c>
      <c r="J20" s="1">
        <f t="shared" ref="J20:J50" si="6">SUM(H20:I20)</f>
        <v>77</v>
      </c>
      <c r="K20" s="1">
        <f t="shared" ref="K20:K50" si="7">SUM(G20,J20)</f>
        <v>152</v>
      </c>
    </row>
    <row r="21" spans="1:11">
      <c r="A21" s="1">
        <f t="shared" si="4"/>
        <v>12</v>
      </c>
      <c r="B21" s="1" t="s">
        <v>10</v>
      </c>
      <c r="C21" s="1">
        <v>1</v>
      </c>
      <c r="D21" s="1" t="s">
        <v>74</v>
      </c>
      <c r="E21" s="1">
        <v>39</v>
      </c>
      <c r="F21" s="1">
        <v>39</v>
      </c>
      <c r="G21" s="1">
        <f t="shared" si="5"/>
        <v>78</v>
      </c>
      <c r="H21" s="1">
        <v>39</v>
      </c>
      <c r="I21" s="1">
        <v>36</v>
      </c>
      <c r="J21" s="1">
        <f t="shared" si="6"/>
        <v>75</v>
      </c>
      <c r="K21" s="1">
        <f t="shared" si="7"/>
        <v>153</v>
      </c>
    </row>
    <row r="22" spans="1:11">
      <c r="A22" s="1">
        <f t="shared" si="4"/>
        <v>13</v>
      </c>
      <c r="B22" s="1" t="s">
        <v>50</v>
      </c>
      <c r="C22" s="1">
        <v>4</v>
      </c>
      <c r="D22" s="1" t="s">
        <v>82</v>
      </c>
      <c r="E22" s="1">
        <v>42</v>
      </c>
      <c r="F22" s="1">
        <v>39</v>
      </c>
      <c r="G22" s="1">
        <f t="shared" si="5"/>
        <v>81</v>
      </c>
      <c r="H22" s="1">
        <v>39</v>
      </c>
      <c r="I22" s="1">
        <v>34</v>
      </c>
      <c r="J22" s="1">
        <f t="shared" si="6"/>
        <v>73</v>
      </c>
      <c r="K22" s="1">
        <f t="shared" si="7"/>
        <v>154</v>
      </c>
    </row>
    <row r="23" spans="1:11">
      <c r="A23" s="1">
        <f t="shared" si="4"/>
        <v>13</v>
      </c>
      <c r="B23" s="2" t="s">
        <v>14</v>
      </c>
      <c r="C23" s="1">
        <v>2</v>
      </c>
      <c r="D23" s="1" t="s">
        <v>75</v>
      </c>
      <c r="E23" s="1">
        <v>38</v>
      </c>
      <c r="F23" s="1">
        <v>39</v>
      </c>
      <c r="G23" s="1">
        <f t="shared" si="5"/>
        <v>77</v>
      </c>
      <c r="H23" s="1">
        <v>38</v>
      </c>
      <c r="I23" s="1">
        <v>39</v>
      </c>
      <c r="J23" s="1">
        <f t="shared" si="6"/>
        <v>77</v>
      </c>
      <c r="K23" s="1">
        <f t="shared" si="7"/>
        <v>154</v>
      </c>
    </row>
    <row r="24" spans="1:11">
      <c r="A24" s="1">
        <f t="shared" si="4"/>
        <v>13</v>
      </c>
      <c r="B24" s="2" t="s">
        <v>13</v>
      </c>
      <c r="C24" s="1">
        <v>3</v>
      </c>
      <c r="D24" s="1" t="s">
        <v>75</v>
      </c>
      <c r="E24" s="1">
        <v>40</v>
      </c>
      <c r="F24" s="1">
        <v>36</v>
      </c>
      <c r="G24" s="1">
        <f t="shared" si="5"/>
        <v>76</v>
      </c>
      <c r="H24" s="1">
        <v>39</v>
      </c>
      <c r="I24" s="1">
        <v>39</v>
      </c>
      <c r="J24" s="1">
        <f t="shared" si="6"/>
        <v>78</v>
      </c>
      <c r="K24" s="1">
        <f t="shared" si="7"/>
        <v>154</v>
      </c>
    </row>
    <row r="25" spans="1:11">
      <c r="A25" s="1">
        <f t="shared" si="4"/>
        <v>16</v>
      </c>
      <c r="B25" s="1" t="s">
        <v>30</v>
      </c>
      <c r="C25" s="2">
        <v>2</v>
      </c>
      <c r="D25" s="1" t="s">
        <v>78</v>
      </c>
      <c r="E25" s="1">
        <v>40</v>
      </c>
      <c r="F25" s="1">
        <v>39</v>
      </c>
      <c r="G25" s="1">
        <f t="shared" si="5"/>
        <v>79</v>
      </c>
      <c r="H25" s="1">
        <v>37</v>
      </c>
      <c r="I25" s="1">
        <v>39</v>
      </c>
      <c r="J25" s="1">
        <f t="shared" si="6"/>
        <v>76</v>
      </c>
      <c r="K25" s="1">
        <f t="shared" si="7"/>
        <v>155</v>
      </c>
    </row>
    <row r="26" spans="1:11">
      <c r="A26" s="1">
        <f t="shared" si="4"/>
        <v>16</v>
      </c>
      <c r="B26" s="1" t="s">
        <v>38</v>
      </c>
      <c r="C26" s="1">
        <v>4</v>
      </c>
      <c r="D26" s="1" t="s">
        <v>80</v>
      </c>
      <c r="E26" s="1">
        <v>36</v>
      </c>
      <c r="F26" s="1">
        <v>40</v>
      </c>
      <c r="G26" s="1">
        <f t="shared" si="5"/>
        <v>76</v>
      </c>
      <c r="H26" s="1">
        <v>38</v>
      </c>
      <c r="I26" s="1">
        <v>41</v>
      </c>
      <c r="J26" s="1">
        <f t="shared" si="6"/>
        <v>79</v>
      </c>
      <c r="K26" s="1">
        <f t="shared" si="7"/>
        <v>155</v>
      </c>
    </row>
    <row r="27" spans="1:11">
      <c r="A27" s="1">
        <f t="shared" si="4"/>
        <v>16</v>
      </c>
      <c r="B27" s="1" t="s">
        <v>46</v>
      </c>
      <c r="C27" s="1">
        <v>4</v>
      </c>
      <c r="D27" s="1" t="s">
        <v>81</v>
      </c>
      <c r="E27" s="1">
        <v>35</v>
      </c>
      <c r="F27" s="1">
        <v>39</v>
      </c>
      <c r="G27" s="1">
        <f t="shared" si="5"/>
        <v>74</v>
      </c>
      <c r="H27" s="1">
        <v>42</v>
      </c>
      <c r="I27" s="1">
        <v>39</v>
      </c>
      <c r="J27" s="1">
        <f t="shared" si="6"/>
        <v>81</v>
      </c>
      <c r="K27" s="1">
        <f t="shared" si="7"/>
        <v>155</v>
      </c>
    </row>
    <row r="28" spans="1:11">
      <c r="A28" s="1">
        <f t="shared" si="4"/>
        <v>19</v>
      </c>
      <c r="B28" s="1" t="s">
        <v>19</v>
      </c>
      <c r="C28" s="1">
        <v>4</v>
      </c>
      <c r="D28" s="1" t="s">
        <v>76</v>
      </c>
      <c r="E28" s="1">
        <v>39</v>
      </c>
      <c r="F28" s="1">
        <v>40</v>
      </c>
      <c r="G28" s="1">
        <f t="shared" si="5"/>
        <v>79</v>
      </c>
      <c r="H28" s="1">
        <v>38</v>
      </c>
      <c r="I28" s="1">
        <v>39</v>
      </c>
      <c r="J28" s="1">
        <f t="shared" si="6"/>
        <v>77</v>
      </c>
      <c r="K28" s="1">
        <f t="shared" si="7"/>
        <v>156</v>
      </c>
    </row>
    <row r="29" spans="1:11">
      <c r="A29" s="1">
        <f t="shared" si="4"/>
        <v>19</v>
      </c>
      <c r="B29" s="2" t="s">
        <v>53</v>
      </c>
      <c r="C29" s="2">
        <v>1</v>
      </c>
      <c r="D29" s="1" t="s">
        <v>82</v>
      </c>
      <c r="E29" s="1">
        <v>37</v>
      </c>
      <c r="F29" s="1">
        <v>39</v>
      </c>
      <c r="G29" s="1">
        <f t="shared" si="5"/>
        <v>76</v>
      </c>
      <c r="H29" s="1">
        <v>40</v>
      </c>
      <c r="I29" s="1">
        <v>40</v>
      </c>
      <c r="J29" s="1">
        <f t="shared" si="6"/>
        <v>80</v>
      </c>
      <c r="K29" s="1">
        <f t="shared" si="7"/>
        <v>156</v>
      </c>
    </row>
    <row r="30" spans="1:11">
      <c r="A30" s="1">
        <f t="shared" si="4"/>
        <v>21</v>
      </c>
      <c r="B30" s="2" t="s">
        <v>54</v>
      </c>
      <c r="C30" s="2">
        <v>1</v>
      </c>
      <c r="D30" s="1" t="s">
        <v>82</v>
      </c>
      <c r="E30" s="1">
        <v>38</v>
      </c>
      <c r="F30" s="1">
        <v>39</v>
      </c>
      <c r="G30" s="1">
        <f t="shared" si="5"/>
        <v>77</v>
      </c>
      <c r="H30" s="1">
        <v>39</v>
      </c>
      <c r="I30" s="1">
        <v>41</v>
      </c>
      <c r="J30" s="1">
        <f t="shared" si="6"/>
        <v>80</v>
      </c>
      <c r="K30" s="1">
        <f t="shared" si="7"/>
        <v>157</v>
      </c>
    </row>
    <row r="31" spans="1:11">
      <c r="A31" s="1">
        <f t="shared" si="4"/>
        <v>21</v>
      </c>
      <c r="B31" s="2" t="s">
        <v>94</v>
      </c>
      <c r="C31" s="2">
        <v>4</v>
      </c>
      <c r="D31" s="1" t="s">
        <v>76</v>
      </c>
      <c r="E31" s="1">
        <v>37</v>
      </c>
      <c r="F31" s="1">
        <v>40</v>
      </c>
      <c r="G31" s="1">
        <f t="shared" si="5"/>
        <v>77</v>
      </c>
      <c r="H31" s="1">
        <v>37</v>
      </c>
      <c r="I31" s="1">
        <v>43</v>
      </c>
      <c r="J31" s="1">
        <f t="shared" si="6"/>
        <v>80</v>
      </c>
      <c r="K31" s="1">
        <f t="shared" si="7"/>
        <v>157</v>
      </c>
    </row>
    <row r="32" spans="1:11">
      <c r="A32" s="1">
        <f t="shared" si="4"/>
        <v>21</v>
      </c>
      <c r="B32" s="1" t="s">
        <v>21</v>
      </c>
      <c r="C32" s="1">
        <v>1</v>
      </c>
      <c r="D32" s="1" t="s">
        <v>76</v>
      </c>
      <c r="E32" s="1">
        <v>38</v>
      </c>
      <c r="F32" s="1">
        <v>37</v>
      </c>
      <c r="G32" s="1">
        <f t="shared" si="5"/>
        <v>75</v>
      </c>
      <c r="H32" s="1">
        <v>45</v>
      </c>
      <c r="I32" s="1">
        <v>37</v>
      </c>
      <c r="J32" s="1">
        <f t="shared" si="6"/>
        <v>82</v>
      </c>
      <c r="K32" s="1">
        <f t="shared" si="7"/>
        <v>157</v>
      </c>
    </row>
    <row r="33" spans="1:11">
      <c r="A33" s="1">
        <f t="shared" si="4"/>
        <v>24</v>
      </c>
      <c r="B33" s="1" t="s">
        <v>51</v>
      </c>
      <c r="C33" s="1">
        <v>4</v>
      </c>
      <c r="D33" s="1" t="s">
        <v>82</v>
      </c>
      <c r="E33" s="1">
        <v>41</v>
      </c>
      <c r="F33" s="1">
        <v>43</v>
      </c>
      <c r="G33" s="1">
        <f t="shared" si="5"/>
        <v>84</v>
      </c>
      <c r="H33" s="1">
        <v>36</v>
      </c>
      <c r="I33" s="1">
        <v>38</v>
      </c>
      <c r="J33" s="1">
        <f t="shared" si="6"/>
        <v>74</v>
      </c>
      <c r="K33" s="1">
        <f t="shared" si="7"/>
        <v>158</v>
      </c>
    </row>
    <row r="34" spans="1:11">
      <c r="A34" s="1">
        <f t="shared" si="4"/>
        <v>24</v>
      </c>
      <c r="B34" s="1" t="s">
        <v>29</v>
      </c>
      <c r="C34" s="2">
        <v>4</v>
      </c>
      <c r="D34" s="1" t="s">
        <v>78</v>
      </c>
      <c r="E34" s="1">
        <v>41</v>
      </c>
      <c r="F34" s="1">
        <v>40</v>
      </c>
      <c r="G34" s="1">
        <f t="shared" si="5"/>
        <v>81</v>
      </c>
      <c r="H34" s="1">
        <v>38</v>
      </c>
      <c r="I34" s="1">
        <v>39</v>
      </c>
      <c r="J34" s="1">
        <f t="shared" si="6"/>
        <v>77</v>
      </c>
      <c r="K34" s="1">
        <f t="shared" si="7"/>
        <v>158</v>
      </c>
    </row>
    <row r="35" spans="1:11">
      <c r="A35" s="1">
        <f t="shared" si="4"/>
        <v>26</v>
      </c>
      <c r="B35" s="2" t="s">
        <v>42</v>
      </c>
      <c r="C35" s="2">
        <v>2</v>
      </c>
      <c r="D35" s="1" t="s">
        <v>80</v>
      </c>
      <c r="E35" s="1">
        <v>42</v>
      </c>
      <c r="F35" s="1">
        <v>39</v>
      </c>
      <c r="G35" s="1">
        <f t="shared" si="5"/>
        <v>81</v>
      </c>
      <c r="H35" s="1">
        <v>38</v>
      </c>
      <c r="I35" s="1">
        <v>40</v>
      </c>
      <c r="J35" s="1">
        <f t="shared" si="6"/>
        <v>78</v>
      </c>
      <c r="K35" s="1">
        <f t="shared" si="7"/>
        <v>159</v>
      </c>
    </row>
    <row r="36" spans="1:11">
      <c r="A36" s="1">
        <f t="shared" si="4"/>
        <v>26</v>
      </c>
      <c r="B36" s="2" t="s">
        <v>57</v>
      </c>
      <c r="C36" s="2">
        <v>2</v>
      </c>
      <c r="D36" s="1" t="s">
        <v>84</v>
      </c>
      <c r="E36" s="1">
        <v>40</v>
      </c>
      <c r="F36" s="1">
        <v>39</v>
      </c>
      <c r="G36" s="1">
        <f t="shared" si="5"/>
        <v>79</v>
      </c>
      <c r="H36" s="1">
        <v>41</v>
      </c>
      <c r="I36" s="1">
        <v>39</v>
      </c>
      <c r="J36" s="1">
        <f t="shared" si="6"/>
        <v>80</v>
      </c>
      <c r="K36" s="1">
        <f t="shared" si="7"/>
        <v>159</v>
      </c>
    </row>
    <row r="37" spans="1:11">
      <c r="A37" s="1">
        <f t="shared" si="4"/>
        <v>28</v>
      </c>
      <c r="B37" s="1" t="s">
        <v>39</v>
      </c>
      <c r="C37" s="1">
        <v>3</v>
      </c>
      <c r="D37" s="1" t="s">
        <v>80</v>
      </c>
      <c r="E37" s="1">
        <v>41</v>
      </c>
      <c r="F37" s="1">
        <v>38</v>
      </c>
      <c r="G37" s="1">
        <f t="shared" si="5"/>
        <v>79</v>
      </c>
      <c r="H37" s="1">
        <v>39</v>
      </c>
      <c r="I37" s="1">
        <v>42</v>
      </c>
      <c r="J37" s="1">
        <f t="shared" si="6"/>
        <v>81</v>
      </c>
      <c r="K37" s="1">
        <f t="shared" si="7"/>
        <v>160</v>
      </c>
    </row>
    <row r="38" spans="1:11">
      <c r="A38" s="1">
        <f t="shared" si="4"/>
        <v>29</v>
      </c>
      <c r="B38" s="1" t="s">
        <v>17</v>
      </c>
      <c r="C38" s="1">
        <v>1</v>
      </c>
      <c r="D38" s="1" t="s">
        <v>75</v>
      </c>
      <c r="E38" s="1">
        <v>41</v>
      </c>
      <c r="F38" s="1">
        <v>40</v>
      </c>
      <c r="G38" s="1">
        <f t="shared" si="5"/>
        <v>81</v>
      </c>
      <c r="H38" s="1">
        <v>38</v>
      </c>
      <c r="I38" s="1">
        <v>42</v>
      </c>
      <c r="J38" s="1">
        <f t="shared" si="6"/>
        <v>80</v>
      </c>
      <c r="K38" s="1">
        <f t="shared" si="7"/>
        <v>161</v>
      </c>
    </row>
    <row r="39" spans="1:11">
      <c r="A39" s="1">
        <f t="shared" si="4"/>
        <v>29</v>
      </c>
      <c r="B39" s="1" t="s">
        <v>28</v>
      </c>
      <c r="C39" s="2">
        <v>1</v>
      </c>
      <c r="D39" s="1" t="s">
        <v>77</v>
      </c>
      <c r="E39" s="1">
        <v>39</v>
      </c>
      <c r="F39" s="1">
        <v>41</v>
      </c>
      <c r="G39" s="1">
        <f t="shared" si="5"/>
        <v>80</v>
      </c>
      <c r="H39" s="1">
        <v>41</v>
      </c>
      <c r="I39" s="1">
        <v>40</v>
      </c>
      <c r="J39" s="1">
        <f t="shared" si="6"/>
        <v>81</v>
      </c>
      <c r="K39" s="1">
        <f t="shared" si="7"/>
        <v>161</v>
      </c>
    </row>
    <row r="40" spans="1:11">
      <c r="A40" s="1">
        <f t="shared" si="4"/>
        <v>29</v>
      </c>
      <c r="B40" s="1" t="s">
        <v>5</v>
      </c>
      <c r="C40" s="1">
        <v>1</v>
      </c>
      <c r="D40" s="1" t="s">
        <v>74</v>
      </c>
      <c r="E40" s="1">
        <v>41</v>
      </c>
      <c r="F40" s="1">
        <v>37</v>
      </c>
      <c r="G40" s="1">
        <f t="shared" si="5"/>
        <v>78</v>
      </c>
      <c r="H40" s="1">
        <v>41</v>
      </c>
      <c r="I40" s="1">
        <v>42</v>
      </c>
      <c r="J40" s="1">
        <f t="shared" si="6"/>
        <v>83</v>
      </c>
      <c r="K40" s="1">
        <f t="shared" si="7"/>
        <v>161</v>
      </c>
    </row>
    <row r="41" spans="1:11">
      <c r="A41" s="1">
        <f t="shared" si="4"/>
        <v>32</v>
      </c>
      <c r="B41" s="2" t="s">
        <v>45</v>
      </c>
      <c r="C41" s="2">
        <v>1</v>
      </c>
      <c r="D41" s="1" t="s">
        <v>80</v>
      </c>
      <c r="E41" s="1">
        <v>40</v>
      </c>
      <c r="F41" s="1">
        <v>43</v>
      </c>
      <c r="G41" s="1">
        <f t="shared" si="5"/>
        <v>83</v>
      </c>
      <c r="H41" s="1">
        <v>41</v>
      </c>
      <c r="I41" s="1">
        <v>38</v>
      </c>
      <c r="J41" s="1">
        <f t="shared" si="6"/>
        <v>79</v>
      </c>
      <c r="K41" s="1">
        <f t="shared" si="7"/>
        <v>162</v>
      </c>
    </row>
    <row r="42" spans="1:11">
      <c r="A42" s="1">
        <f t="shared" si="4"/>
        <v>33</v>
      </c>
      <c r="B42" s="1" t="s">
        <v>12</v>
      </c>
      <c r="C42" s="1">
        <v>4</v>
      </c>
      <c r="D42" s="1" t="s">
        <v>75</v>
      </c>
      <c r="E42" s="1">
        <v>41</v>
      </c>
      <c r="F42" s="1">
        <v>39</v>
      </c>
      <c r="G42" s="1">
        <f t="shared" si="5"/>
        <v>80</v>
      </c>
      <c r="H42" s="1">
        <v>39</v>
      </c>
      <c r="I42" s="1">
        <v>44</v>
      </c>
      <c r="J42" s="1">
        <f t="shared" si="6"/>
        <v>83</v>
      </c>
      <c r="K42" s="1">
        <f t="shared" si="7"/>
        <v>163</v>
      </c>
    </row>
    <row r="43" spans="1:11">
      <c r="A43" s="1">
        <f t="shared" si="4"/>
        <v>33</v>
      </c>
      <c r="B43" s="1" t="s">
        <v>11</v>
      </c>
      <c r="C43" s="1">
        <v>4</v>
      </c>
      <c r="D43" s="1" t="s">
        <v>75</v>
      </c>
      <c r="E43" s="1">
        <v>39</v>
      </c>
      <c r="F43" s="1">
        <v>39</v>
      </c>
      <c r="G43" s="1">
        <f t="shared" si="5"/>
        <v>78</v>
      </c>
      <c r="H43" s="1">
        <v>41</v>
      </c>
      <c r="I43" s="1">
        <v>44</v>
      </c>
      <c r="J43" s="1">
        <f t="shared" si="6"/>
        <v>85</v>
      </c>
      <c r="K43" s="1">
        <f t="shared" si="7"/>
        <v>163</v>
      </c>
    </row>
    <row r="44" spans="1:11">
      <c r="A44" s="1">
        <f t="shared" si="4"/>
        <v>35</v>
      </c>
      <c r="B44" s="1" t="s">
        <v>23</v>
      </c>
      <c r="C44" s="2">
        <v>4</v>
      </c>
      <c r="D44" s="1" t="s">
        <v>77</v>
      </c>
      <c r="E44" s="1">
        <v>39</v>
      </c>
      <c r="F44" s="1">
        <v>40</v>
      </c>
      <c r="G44" s="1">
        <f t="shared" si="5"/>
        <v>79</v>
      </c>
      <c r="H44" s="1">
        <v>44</v>
      </c>
      <c r="I44" s="1">
        <v>41</v>
      </c>
      <c r="J44" s="1">
        <f t="shared" si="6"/>
        <v>85</v>
      </c>
      <c r="K44" s="1">
        <f t="shared" si="7"/>
        <v>164</v>
      </c>
    </row>
    <row r="45" spans="1:11">
      <c r="A45" s="1">
        <f t="shared" si="4"/>
        <v>36</v>
      </c>
      <c r="B45" s="1" t="s">
        <v>2</v>
      </c>
      <c r="C45" s="1">
        <v>2</v>
      </c>
      <c r="D45" s="1" t="s">
        <v>74</v>
      </c>
      <c r="E45" s="1">
        <v>40</v>
      </c>
      <c r="F45" s="1">
        <v>43</v>
      </c>
      <c r="G45" s="1">
        <f t="shared" si="5"/>
        <v>83</v>
      </c>
      <c r="H45" s="1">
        <v>40</v>
      </c>
      <c r="I45" s="1">
        <v>42</v>
      </c>
      <c r="J45" s="1">
        <f t="shared" si="6"/>
        <v>82</v>
      </c>
      <c r="K45" s="1">
        <f t="shared" si="7"/>
        <v>165</v>
      </c>
    </row>
    <row r="46" spans="1:11">
      <c r="A46" s="1">
        <f t="shared" si="4"/>
        <v>37</v>
      </c>
      <c r="B46" s="1" t="s">
        <v>27</v>
      </c>
      <c r="C46" s="2">
        <v>1</v>
      </c>
      <c r="D46" s="1" t="s">
        <v>77</v>
      </c>
      <c r="E46" s="1">
        <v>41</v>
      </c>
      <c r="F46" s="1">
        <v>43</v>
      </c>
      <c r="G46" s="1">
        <f t="shared" si="5"/>
        <v>84</v>
      </c>
      <c r="H46" s="1">
        <v>42</v>
      </c>
      <c r="I46" s="1">
        <v>40</v>
      </c>
      <c r="J46" s="1">
        <f t="shared" si="6"/>
        <v>82</v>
      </c>
      <c r="K46" s="1">
        <f t="shared" si="7"/>
        <v>166</v>
      </c>
    </row>
    <row r="47" spans="1:11">
      <c r="A47" s="1">
        <f t="shared" si="4"/>
        <v>38</v>
      </c>
      <c r="B47" s="1" t="s">
        <v>26</v>
      </c>
      <c r="C47" s="2">
        <v>2</v>
      </c>
      <c r="D47" s="1" t="s">
        <v>77</v>
      </c>
      <c r="E47" s="1">
        <v>42</v>
      </c>
      <c r="F47" s="1">
        <v>40</v>
      </c>
      <c r="G47" s="1">
        <f t="shared" si="5"/>
        <v>82</v>
      </c>
      <c r="H47" s="1">
        <v>40</v>
      </c>
      <c r="I47" s="1">
        <v>45</v>
      </c>
      <c r="J47" s="1">
        <f t="shared" si="6"/>
        <v>85</v>
      </c>
      <c r="K47" s="1">
        <f t="shared" si="7"/>
        <v>167</v>
      </c>
    </row>
    <row r="48" spans="1:11">
      <c r="A48" s="1">
        <f t="shared" si="4"/>
        <v>39</v>
      </c>
      <c r="B48" s="1" t="s">
        <v>9</v>
      </c>
      <c r="C48" s="1">
        <v>1</v>
      </c>
      <c r="D48" s="1" t="s">
        <v>74</v>
      </c>
      <c r="E48" s="1">
        <v>41</v>
      </c>
      <c r="F48" s="1">
        <v>39</v>
      </c>
      <c r="G48" s="1">
        <f t="shared" si="5"/>
        <v>80</v>
      </c>
      <c r="H48" s="1">
        <v>45</v>
      </c>
      <c r="I48" s="1">
        <v>43</v>
      </c>
      <c r="J48" s="1">
        <f t="shared" si="6"/>
        <v>88</v>
      </c>
      <c r="K48" s="1">
        <f t="shared" si="7"/>
        <v>168</v>
      </c>
    </row>
    <row r="49" spans="1:11">
      <c r="A49" s="1">
        <f t="shared" si="4"/>
        <v>40</v>
      </c>
      <c r="B49" s="1" t="s">
        <v>7</v>
      </c>
      <c r="C49" s="2">
        <v>1</v>
      </c>
      <c r="D49" s="1" t="s">
        <v>74</v>
      </c>
      <c r="E49" s="1">
        <v>41</v>
      </c>
      <c r="F49" s="1">
        <v>43</v>
      </c>
      <c r="G49" s="1">
        <f t="shared" si="5"/>
        <v>84</v>
      </c>
      <c r="H49" s="1">
        <v>44</v>
      </c>
      <c r="I49" s="1">
        <v>41</v>
      </c>
      <c r="J49" s="1">
        <f t="shared" si="6"/>
        <v>85</v>
      </c>
      <c r="K49" s="1">
        <f t="shared" si="7"/>
        <v>169</v>
      </c>
    </row>
    <row r="50" spans="1:11">
      <c r="A50" s="1">
        <f t="shared" si="4"/>
        <v>40</v>
      </c>
      <c r="B50" s="1" t="s">
        <v>48</v>
      </c>
      <c r="C50" s="1">
        <v>2</v>
      </c>
      <c r="D50" s="1" t="s">
        <v>81</v>
      </c>
      <c r="E50" s="1">
        <v>41</v>
      </c>
      <c r="F50" s="1">
        <v>42</v>
      </c>
      <c r="G50" s="1">
        <f t="shared" si="5"/>
        <v>83</v>
      </c>
      <c r="H50" s="1">
        <v>44</v>
      </c>
      <c r="I50" s="1">
        <v>42</v>
      </c>
      <c r="J50" s="1">
        <f t="shared" si="6"/>
        <v>86</v>
      </c>
      <c r="K50" s="1">
        <f t="shared" si="7"/>
        <v>169</v>
      </c>
    </row>
    <row r="51" spans="1:11">
      <c r="A51" s="15" t="s">
        <v>91</v>
      </c>
      <c r="B51" s="16"/>
      <c r="C51" s="16"/>
      <c r="D51" s="16"/>
      <c r="E51" s="16"/>
      <c r="F51" s="16"/>
      <c r="G51" s="16"/>
      <c r="H51" s="16"/>
      <c r="I51" s="16"/>
      <c r="J51" s="16"/>
      <c r="K51" s="17"/>
    </row>
    <row r="52" spans="1:11">
      <c r="A52" s="1">
        <v>42</v>
      </c>
      <c r="B52" s="1" t="s">
        <v>47</v>
      </c>
      <c r="C52" s="1">
        <v>4</v>
      </c>
      <c r="D52" s="1" t="s">
        <v>81</v>
      </c>
      <c r="E52" s="1">
        <v>44</v>
      </c>
      <c r="F52" s="1">
        <v>42</v>
      </c>
      <c r="G52" s="1">
        <f t="shared" ref="G52:G68" si="8">SUM(E52:F52)</f>
        <v>86</v>
      </c>
      <c r="H52" s="1"/>
      <c r="I52" s="1"/>
      <c r="J52" s="1">
        <f t="shared" ref="J52:J68" si="9">SUM(H52:I52)</f>
        <v>0</v>
      </c>
      <c r="K52" s="1">
        <f t="shared" ref="K52:K68" si="10">SUM(G52,J52)</f>
        <v>86</v>
      </c>
    </row>
    <row r="53" spans="1:11">
      <c r="A53" s="1">
        <v>42</v>
      </c>
      <c r="B53" s="1" t="s">
        <v>15</v>
      </c>
      <c r="C53" s="2">
        <v>2</v>
      </c>
      <c r="D53" s="1" t="s">
        <v>75</v>
      </c>
      <c r="E53" s="1">
        <v>43</v>
      </c>
      <c r="F53" s="1">
        <v>43</v>
      </c>
      <c r="G53" s="1">
        <f t="shared" si="8"/>
        <v>86</v>
      </c>
      <c r="H53" s="1"/>
      <c r="I53" s="1"/>
      <c r="J53" s="1">
        <f t="shared" si="9"/>
        <v>0</v>
      </c>
      <c r="K53" s="1">
        <f t="shared" si="10"/>
        <v>86</v>
      </c>
    </row>
    <row r="54" spans="1:11">
      <c r="A54" s="1">
        <v>44</v>
      </c>
      <c r="B54" s="1" t="s">
        <v>6</v>
      </c>
      <c r="C54" s="1">
        <v>1</v>
      </c>
      <c r="D54" s="1" t="s">
        <v>74</v>
      </c>
      <c r="E54" s="1">
        <v>43</v>
      </c>
      <c r="F54" s="1">
        <v>44</v>
      </c>
      <c r="G54" s="1">
        <f t="shared" si="8"/>
        <v>87</v>
      </c>
      <c r="H54" s="1"/>
      <c r="I54" s="1"/>
      <c r="J54" s="1">
        <f t="shared" si="9"/>
        <v>0</v>
      </c>
      <c r="K54" s="1">
        <f t="shared" si="10"/>
        <v>87</v>
      </c>
    </row>
    <row r="55" spans="1:11">
      <c r="A55" s="1">
        <v>44</v>
      </c>
      <c r="B55" s="1" t="s">
        <v>3</v>
      </c>
      <c r="C55" s="1">
        <v>1</v>
      </c>
      <c r="D55" s="1" t="s">
        <v>74</v>
      </c>
      <c r="E55" s="1">
        <v>42</v>
      </c>
      <c r="F55" s="1">
        <v>45</v>
      </c>
      <c r="G55" s="1">
        <f t="shared" si="8"/>
        <v>87</v>
      </c>
      <c r="H55" s="1"/>
      <c r="I55" s="1"/>
      <c r="J55" s="1">
        <f t="shared" si="9"/>
        <v>0</v>
      </c>
      <c r="K55" s="1">
        <f t="shared" si="10"/>
        <v>87</v>
      </c>
    </row>
    <row r="56" spans="1:11">
      <c r="A56" s="1">
        <v>46</v>
      </c>
      <c r="B56" s="1" t="s">
        <v>34</v>
      </c>
      <c r="C56" s="1">
        <v>3</v>
      </c>
      <c r="D56" s="1" t="s">
        <v>79</v>
      </c>
      <c r="E56" s="1">
        <v>45</v>
      </c>
      <c r="F56" s="1">
        <v>45</v>
      </c>
      <c r="G56" s="1">
        <f t="shared" si="8"/>
        <v>90</v>
      </c>
      <c r="H56" s="1"/>
      <c r="I56" s="1"/>
      <c r="J56" s="1">
        <f t="shared" si="9"/>
        <v>0</v>
      </c>
      <c r="K56" s="1">
        <f t="shared" si="10"/>
        <v>90</v>
      </c>
    </row>
    <row r="57" spans="1:11">
      <c r="A57" s="1">
        <v>46</v>
      </c>
      <c r="B57" s="1" t="s">
        <v>20</v>
      </c>
      <c r="C57" s="1">
        <v>3</v>
      </c>
      <c r="D57" s="1" t="s">
        <v>76</v>
      </c>
      <c r="E57" s="1">
        <v>44</v>
      </c>
      <c r="F57" s="1">
        <v>46</v>
      </c>
      <c r="G57" s="1">
        <f t="shared" si="8"/>
        <v>90</v>
      </c>
      <c r="H57" s="1"/>
      <c r="I57" s="1"/>
      <c r="J57" s="1">
        <f t="shared" si="9"/>
        <v>0</v>
      </c>
      <c r="K57" s="1">
        <f t="shared" si="10"/>
        <v>90</v>
      </c>
    </row>
    <row r="58" spans="1:11">
      <c r="A58" s="1">
        <v>48</v>
      </c>
      <c r="B58" s="2" t="s">
        <v>36</v>
      </c>
      <c r="C58" s="1">
        <v>2</v>
      </c>
      <c r="D58" s="1" t="s">
        <v>79</v>
      </c>
      <c r="E58" s="1">
        <v>47</v>
      </c>
      <c r="F58" s="1">
        <v>44</v>
      </c>
      <c r="G58" s="1">
        <f t="shared" si="8"/>
        <v>91</v>
      </c>
      <c r="H58" s="1"/>
      <c r="I58" s="1"/>
      <c r="J58" s="1">
        <f t="shared" si="9"/>
        <v>0</v>
      </c>
      <c r="K58" s="1">
        <f t="shared" si="10"/>
        <v>91</v>
      </c>
    </row>
    <row r="59" spans="1:11">
      <c r="A59" s="1">
        <v>48</v>
      </c>
      <c r="B59" s="1" t="s">
        <v>52</v>
      </c>
      <c r="C59" s="1">
        <v>2</v>
      </c>
      <c r="D59" s="1" t="s">
        <v>82</v>
      </c>
      <c r="E59" s="1">
        <v>44</v>
      </c>
      <c r="F59" s="1">
        <v>47</v>
      </c>
      <c r="G59" s="1">
        <f t="shared" si="8"/>
        <v>91</v>
      </c>
      <c r="H59" s="1"/>
      <c r="I59" s="1"/>
      <c r="J59" s="1">
        <f t="shared" si="9"/>
        <v>0</v>
      </c>
      <c r="K59" s="1">
        <f t="shared" si="10"/>
        <v>91</v>
      </c>
    </row>
    <row r="60" spans="1:11">
      <c r="A60" s="1">
        <v>50</v>
      </c>
      <c r="B60" s="2" t="s">
        <v>49</v>
      </c>
      <c r="C60" s="2">
        <v>1</v>
      </c>
      <c r="D60" s="1" t="s">
        <v>81</v>
      </c>
      <c r="E60" s="1">
        <v>44</v>
      </c>
      <c r="F60" s="1">
        <v>49</v>
      </c>
      <c r="G60" s="1">
        <f t="shared" si="8"/>
        <v>93</v>
      </c>
      <c r="H60" s="1"/>
      <c r="I60" s="1"/>
      <c r="J60" s="1">
        <f t="shared" si="9"/>
        <v>0</v>
      </c>
      <c r="K60" s="1">
        <f t="shared" si="10"/>
        <v>93</v>
      </c>
    </row>
    <row r="61" spans="1:11">
      <c r="A61" s="1">
        <v>51</v>
      </c>
      <c r="B61" s="1" t="s">
        <v>55</v>
      </c>
      <c r="C61" s="2">
        <v>2</v>
      </c>
      <c r="D61" s="1" t="s">
        <v>83</v>
      </c>
      <c r="E61" s="1">
        <v>49</v>
      </c>
      <c r="F61" s="1">
        <v>45</v>
      </c>
      <c r="G61" s="1">
        <f t="shared" si="8"/>
        <v>94</v>
      </c>
      <c r="H61" s="1"/>
      <c r="I61" s="1"/>
      <c r="J61" s="1">
        <f t="shared" si="9"/>
        <v>0</v>
      </c>
      <c r="K61" s="1">
        <f t="shared" si="10"/>
        <v>94</v>
      </c>
    </row>
    <row r="62" spans="1:11">
      <c r="A62" s="1">
        <v>51</v>
      </c>
      <c r="B62" s="2" t="s">
        <v>56</v>
      </c>
      <c r="C62" s="2">
        <v>1</v>
      </c>
      <c r="D62" s="1" t="s">
        <v>83</v>
      </c>
      <c r="E62" s="1">
        <v>46</v>
      </c>
      <c r="F62" s="1">
        <v>48</v>
      </c>
      <c r="G62" s="1">
        <f t="shared" si="8"/>
        <v>94</v>
      </c>
      <c r="H62" s="1"/>
      <c r="I62" s="1"/>
      <c r="J62" s="1">
        <f t="shared" si="9"/>
        <v>0</v>
      </c>
      <c r="K62" s="1">
        <f t="shared" si="10"/>
        <v>94</v>
      </c>
    </row>
    <row r="63" spans="1:11">
      <c r="A63" s="1">
        <v>53</v>
      </c>
      <c r="B63" s="1" t="s">
        <v>41</v>
      </c>
      <c r="C63" s="1">
        <v>3</v>
      </c>
      <c r="D63" s="1" t="s">
        <v>80</v>
      </c>
      <c r="E63" s="1">
        <v>44</v>
      </c>
      <c r="F63" s="1">
        <v>51</v>
      </c>
      <c r="G63" s="1">
        <f t="shared" si="8"/>
        <v>95</v>
      </c>
      <c r="H63" s="1"/>
      <c r="I63" s="1"/>
      <c r="J63" s="1">
        <f t="shared" si="9"/>
        <v>0</v>
      </c>
      <c r="K63" s="1">
        <f t="shared" si="10"/>
        <v>95</v>
      </c>
    </row>
    <row r="64" spans="1:11">
      <c r="A64" s="1">
        <v>54</v>
      </c>
      <c r="B64" s="1" t="s">
        <v>31</v>
      </c>
      <c r="C64" s="1">
        <v>2</v>
      </c>
      <c r="D64" s="1" t="s">
        <v>78</v>
      </c>
      <c r="E64" s="1">
        <v>49</v>
      </c>
      <c r="F64" s="1">
        <v>48</v>
      </c>
      <c r="G64" s="1">
        <f t="shared" si="8"/>
        <v>97</v>
      </c>
      <c r="H64" s="1"/>
      <c r="I64" s="1"/>
      <c r="J64" s="1">
        <f t="shared" si="9"/>
        <v>0</v>
      </c>
      <c r="K64" s="1">
        <f t="shared" si="10"/>
        <v>97</v>
      </c>
    </row>
    <row r="65" spans="1:11">
      <c r="A65" s="1">
        <v>55</v>
      </c>
      <c r="B65" s="1" t="s">
        <v>58</v>
      </c>
      <c r="C65" s="1">
        <v>4</v>
      </c>
      <c r="D65" s="1" t="s">
        <v>85</v>
      </c>
      <c r="E65" s="1">
        <v>53</v>
      </c>
      <c r="F65" s="1">
        <v>54</v>
      </c>
      <c r="G65" s="1">
        <f t="shared" si="8"/>
        <v>107</v>
      </c>
      <c r="H65" s="1"/>
      <c r="I65" s="1"/>
      <c r="J65" s="1">
        <f t="shared" si="9"/>
        <v>0</v>
      </c>
      <c r="K65" s="1">
        <f t="shared" si="10"/>
        <v>107</v>
      </c>
    </row>
    <row r="66" spans="1:11">
      <c r="A66" s="1">
        <v>56</v>
      </c>
      <c r="B66" s="1" t="s">
        <v>40</v>
      </c>
      <c r="C66" s="1">
        <v>3</v>
      </c>
      <c r="D66" s="1" t="s">
        <v>80</v>
      </c>
      <c r="E66" s="1">
        <v>52</v>
      </c>
      <c r="F66" s="1">
        <v>56</v>
      </c>
      <c r="G66" s="1">
        <f t="shared" si="8"/>
        <v>108</v>
      </c>
      <c r="H66" s="1"/>
      <c r="I66" s="1"/>
      <c r="J66" s="1">
        <f t="shared" si="9"/>
        <v>0</v>
      </c>
      <c r="K66" s="1">
        <f t="shared" si="10"/>
        <v>108</v>
      </c>
    </row>
    <row r="67" spans="1:11">
      <c r="A67" s="1">
        <v>57</v>
      </c>
      <c r="B67" s="1" t="s">
        <v>16</v>
      </c>
      <c r="C67" s="1">
        <v>2</v>
      </c>
      <c r="D67" s="1" t="s">
        <v>75</v>
      </c>
      <c r="E67" s="1">
        <v>59</v>
      </c>
      <c r="F67" s="1">
        <v>51</v>
      </c>
      <c r="G67" s="1">
        <f t="shared" si="8"/>
        <v>110</v>
      </c>
      <c r="H67" s="1"/>
      <c r="I67" s="1"/>
      <c r="J67" s="1">
        <f t="shared" si="9"/>
        <v>0</v>
      </c>
      <c r="K67" s="1">
        <f t="shared" si="10"/>
        <v>110</v>
      </c>
    </row>
    <row r="68" spans="1:11">
      <c r="A68" s="1">
        <v>58</v>
      </c>
      <c r="B68" s="1" t="s">
        <v>35</v>
      </c>
      <c r="C68" s="1">
        <v>3</v>
      </c>
      <c r="D68" s="1" t="s">
        <v>79</v>
      </c>
      <c r="E68" s="1">
        <v>59</v>
      </c>
      <c r="F68" s="1">
        <v>58</v>
      </c>
      <c r="G68" s="1">
        <f t="shared" si="8"/>
        <v>117</v>
      </c>
      <c r="H68" s="1"/>
      <c r="I68" s="1"/>
      <c r="J68" s="1">
        <f t="shared" si="9"/>
        <v>0</v>
      </c>
      <c r="K68" s="1">
        <f t="shared" si="10"/>
        <v>117</v>
      </c>
    </row>
    <row r="69" spans="1:11">
      <c r="A69" s="1" t="s">
        <v>88</v>
      </c>
      <c r="B69" s="2" t="s">
        <v>18</v>
      </c>
      <c r="C69" s="2">
        <v>4</v>
      </c>
      <c r="D69" s="1" t="s">
        <v>76</v>
      </c>
      <c r="E69" s="11" t="s">
        <v>87</v>
      </c>
      <c r="F69" s="12"/>
      <c r="G69" s="12"/>
      <c r="H69" s="12"/>
      <c r="I69" s="12"/>
      <c r="J69" s="12"/>
      <c r="K69" s="13"/>
    </row>
    <row r="70" spans="1:11">
      <c r="A70" s="1" t="s">
        <v>88</v>
      </c>
      <c r="B70" s="1" t="s">
        <v>33</v>
      </c>
      <c r="C70" s="1">
        <v>4</v>
      </c>
      <c r="D70" s="1" t="s">
        <v>79</v>
      </c>
      <c r="E70" s="11" t="s">
        <v>87</v>
      </c>
      <c r="F70" s="12"/>
      <c r="G70" s="12"/>
      <c r="H70" s="12"/>
      <c r="I70" s="12"/>
      <c r="J70" s="12"/>
      <c r="K70" s="13"/>
    </row>
    <row r="71" spans="1:11">
      <c r="A71" s="1" t="s">
        <v>88</v>
      </c>
      <c r="B71" s="2" t="s">
        <v>37</v>
      </c>
      <c r="C71" s="1">
        <v>2</v>
      </c>
      <c r="D71" s="1" t="s">
        <v>79</v>
      </c>
      <c r="E71" s="11" t="s">
        <v>87</v>
      </c>
      <c r="F71" s="12"/>
      <c r="G71" s="12"/>
      <c r="H71" s="12"/>
      <c r="I71" s="12"/>
      <c r="J71" s="12"/>
      <c r="K71" s="13"/>
    </row>
    <row r="73" spans="1:11">
      <c r="A73" s="9" t="s">
        <v>97</v>
      </c>
    </row>
    <row r="74" spans="1:11">
      <c r="A74" s="3" t="s">
        <v>95</v>
      </c>
    </row>
    <row r="76" spans="1:11">
      <c r="G76" s="14" t="s">
        <v>90</v>
      </c>
      <c r="H76" s="14"/>
      <c r="I76" s="14"/>
      <c r="J76" s="14"/>
      <c r="K76" s="14"/>
    </row>
    <row r="77" spans="1:11">
      <c r="G77" s="14"/>
      <c r="H77" s="14"/>
      <c r="I77" s="14"/>
      <c r="J77" s="14"/>
      <c r="K77" s="14"/>
    </row>
  </sheetData>
  <sortState ref="A9:K49">
    <sortCondition ref="K9:K49"/>
    <sortCondition ref="J9:J49"/>
    <sortCondition ref="G9:G49"/>
    <sortCondition ref="I9:I49"/>
    <sortCondition ref="F9:F49"/>
  </sortState>
  <mergeCells count="7">
    <mergeCell ref="A1:K1"/>
    <mergeCell ref="E70:K70"/>
    <mergeCell ref="E71:K71"/>
    <mergeCell ref="G76:K77"/>
    <mergeCell ref="A51:K51"/>
    <mergeCell ref="E69:K69"/>
    <mergeCell ref="A19:K19"/>
  </mergeCells>
  <phoneticPr fontId="1"/>
  <dataValidations count="1">
    <dataValidation imeMode="off" allowBlank="1" showInputMessage="1" showErrorMessage="1" sqref="E9:K68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ksgu</dc:creator>
  <cp:lastModifiedBy>ksgu</cp:lastModifiedBy>
  <cp:lastPrinted>2012-04-25T04:27:33Z</cp:lastPrinted>
  <dcterms:created xsi:type="dcterms:W3CDTF">2012-04-23T22:14:08Z</dcterms:created>
  <dcterms:modified xsi:type="dcterms:W3CDTF">2012-04-28T04:56:01Z</dcterms:modified>
</cp:coreProperties>
</file>