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465" windowWidth="24240" windowHeight="13560"/>
  </bookViews>
  <sheets>
    <sheet name="3日目" sheetId="5" r:id="rId1"/>
    <sheet name="1日目" sheetId="1" r:id="rId2"/>
    <sheet name="2日目" sheetId="4" r:id="rId3"/>
    <sheet name="Sheet2" sheetId="2" r:id="rId4"/>
    <sheet name="Sheet3" sheetId="3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5" l="1"/>
  <c r="G44" i="5"/>
  <c r="G20" i="5"/>
  <c r="G37" i="5"/>
  <c r="G38" i="5"/>
  <c r="G21" i="5"/>
  <c r="G32" i="5"/>
  <c r="G36" i="5"/>
  <c r="G34" i="5"/>
  <c r="G52" i="5"/>
  <c r="G49" i="5"/>
  <c r="G33" i="5"/>
  <c r="G40" i="5"/>
  <c r="G35" i="5"/>
  <c r="G58" i="5"/>
  <c r="G41" i="5"/>
  <c r="G57" i="5"/>
  <c r="G51" i="5"/>
  <c r="G42" i="5"/>
  <c r="G43" i="5"/>
  <c r="G55" i="5"/>
  <c r="G48" i="5"/>
  <c r="G47" i="5"/>
  <c r="G45" i="5"/>
  <c r="G50" i="5"/>
  <c r="G56" i="5"/>
  <c r="G31" i="5"/>
  <c r="G54" i="5"/>
  <c r="G53" i="5"/>
  <c r="G8" i="5"/>
  <c r="G9" i="5"/>
  <c r="G10" i="5"/>
  <c r="G11" i="5"/>
  <c r="G13" i="5"/>
  <c r="G23" i="5"/>
  <c r="G17" i="5"/>
  <c r="G30" i="5"/>
  <c r="G26" i="5"/>
  <c r="G39" i="5"/>
  <c r="G24" i="5"/>
  <c r="G16" i="5"/>
  <c r="G29" i="5"/>
  <c r="G12" i="5"/>
  <c r="G15" i="5"/>
  <c r="G28" i="5"/>
  <c r="G46" i="5"/>
  <c r="G25" i="5"/>
  <c r="G19" i="5"/>
  <c r="G27" i="5"/>
  <c r="G14" i="5"/>
  <c r="G24" i="4"/>
  <c r="G82" i="4"/>
  <c r="I82" i="4"/>
  <c r="G10" i="4"/>
  <c r="F31" i="4"/>
  <c r="F17" i="4"/>
  <c r="G27" i="1"/>
  <c r="G37" i="1"/>
  <c r="G58" i="1"/>
  <c r="G79" i="1"/>
  <c r="G57" i="1"/>
  <c r="G50" i="1"/>
  <c r="G56" i="1"/>
  <c r="G71" i="1"/>
  <c r="G19" i="1"/>
  <c r="G22" i="1"/>
  <c r="G23" i="1"/>
  <c r="G32" i="1"/>
  <c r="G18" i="1"/>
  <c r="G38" i="1"/>
  <c r="G30" i="1"/>
  <c r="G44" i="1"/>
  <c r="G11" i="1"/>
  <c r="G66" i="1"/>
  <c r="G24" i="1"/>
  <c r="G68" i="1"/>
  <c r="G9" i="1"/>
  <c r="G61" i="1"/>
  <c r="G10" i="1"/>
  <c r="G26" i="1"/>
  <c r="G20" i="1"/>
  <c r="G31" i="1"/>
  <c r="G78" i="1"/>
  <c r="G73" i="1"/>
  <c r="G52" i="1"/>
  <c r="G48" i="1"/>
  <c r="G80" i="1"/>
  <c r="G29" i="1"/>
  <c r="G45" i="1"/>
  <c r="G47" i="1"/>
  <c r="G15" i="1"/>
  <c r="G63" i="1"/>
  <c r="G55" i="1"/>
  <c r="G69" i="1"/>
  <c r="G42" i="1"/>
  <c r="G40" i="1"/>
  <c r="G70" i="1"/>
  <c r="G16" i="1"/>
  <c r="G72" i="1"/>
  <c r="G28" i="1"/>
  <c r="G8" i="1"/>
  <c r="G17" i="1"/>
  <c r="G35" i="1"/>
  <c r="G51" i="1"/>
  <c r="G67" i="1"/>
  <c r="G12" i="1"/>
  <c r="G82" i="1"/>
  <c r="G76" i="1"/>
  <c r="G75" i="1"/>
  <c r="G36" i="1"/>
  <c r="G74" i="1"/>
  <c r="G65" i="1"/>
  <c r="G83" i="1"/>
  <c r="G59" i="1"/>
  <c r="G53" i="1"/>
  <c r="G54" i="1"/>
  <c r="G41" i="1"/>
  <c r="G81" i="1"/>
  <c r="G39" i="1"/>
  <c r="G34" i="1"/>
  <c r="G77" i="1"/>
  <c r="G64" i="1"/>
  <c r="G60" i="1"/>
  <c r="G25" i="1"/>
  <c r="G33" i="1"/>
  <c r="G13" i="1"/>
  <c r="G46" i="1"/>
  <c r="G14" i="1"/>
  <c r="G62" i="1"/>
  <c r="G43" i="1"/>
  <c r="G49" i="1"/>
  <c r="G21" i="1"/>
  <c r="G81" i="4"/>
  <c r="I81" i="4"/>
  <c r="G79" i="4"/>
  <c r="G76" i="4"/>
  <c r="I76" i="4"/>
  <c r="G80" i="4"/>
  <c r="G77" i="4"/>
  <c r="I77" i="4"/>
  <c r="G78" i="4"/>
  <c r="I79" i="4"/>
  <c r="I78" i="4"/>
  <c r="I80" i="4"/>
  <c r="G66" i="4"/>
  <c r="I66" i="4"/>
  <c r="J8" i="5"/>
  <c r="J47" i="5"/>
  <c r="J57" i="5"/>
  <c r="J48" i="5"/>
  <c r="J56" i="5"/>
  <c r="J55" i="5"/>
  <c r="J43" i="5"/>
  <c r="J54" i="5"/>
  <c r="J31" i="5"/>
  <c r="J42" i="5"/>
  <c r="J36" i="5"/>
  <c r="J35" i="5"/>
  <c r="J58" i="5"/>
  <c r="J51" i="5"/>
  <c r="J44" i="5"/>
  <c r="J53" i="5"/>
  <c r="J34" i="5"/>
  <c r="J20" i="5"/>
  <c r="J37" i="5"/>
  <c r="J41" i="5"/>
  <c r="J21" i="5"/>
  <c r="J33" i="5"/>
  <c r="J50" i="5"/>
  <c r="J49" i="5"/>
  <c r="J45" i="5"/>
  <c r="J22" i="5"/>
  <c r="J19" i="5"/>
  <c r="J40" i="5"/>
  <c r="J52" i="5"/>
  <c r="J38" i="5"/>
  <c r="J46" i="5"/>
  <c r="J29" i="5"/>
  <c r="J14" i="5"/>
  <c r="J15" i="5"/>
  <c r="J32" i="5"/>
  <c r="J28" i="5"/>
  <c r="J13" i="5"/>
  <c r="J25" i="5"/>
  <c r="J27" i="5"/>
  <c r="J26" i="5"/>
  <c r="J30" i="5"/>
  <c r="J39" i="5"/>
  <c r="J23" i="5"/>
  <c r="J24" i="5"/>
  <c r="J12" i="5"/>
  <c r="J16" i="5"/>
  <c r="J9" i="5"/>
  <c r="J10" i="5"/>
  <c r="J11" i="5"/>
  <c r="J17" i="5"/>
  <c r="G56" i="4"/>
  <c r="G58" i="4"/>
  <c r="I58" i="4"/>
  <c r="G62" i="4"/>
  <c r="I62" i="4"/>
  <c r="G44" i="4"/>
  <c r="G45" i="4"/>
  <c r="I45" i="4"/>
  <c r="G72" i="4"/>
  <c r="G70" i="4"/>
  <c r="I70" i="4"/>
  <c r="G69" i="4"/>
  <c r="G63" i="4"/>
  <c r="I63" i="4"/>
  <c r="G57" i="4"/>
  <c r="I57" i="4"/>
  <c r="G49" i="4"/>
  <c r="G50" i="4"/>
  <c r="I50" i="4"/>
  <c r="G47" i="4"/>
  <c r="G48" i="4"/>
  <c r="I48" i="4"/>
  <c r="G60" i="4"/>
  <c r="G61" i="4"/>
  <c r="I61" i="4"/>
  <c r="G71" i="4"/>
  <c r="I71" i="4"/>
  <c r="G52" i="4"/>
  <c r="G53" i="4"/>
  <c r="I53" i="4"/>
  <c r="G68" i="4"/>
  <c r="G67" i="4"/>
  <c r="I67" i="4"/>
  <c r="G65" i="4"/>
  <c r="I60" i="4"/>
  <c r="G20" i="4"/>
  <c r="G39" i="4"/>
  <c r="G40" i="4"/>
  <c r="I40" i="4"/>
  <c r="I56" i="4"/>
  <c r="G31" i="4"/>
  <c r="I31" i="4"/>
  <c r="G74" i="4"/>
  <c r="G73" i="4"/>
  <c r="I73" i="4"/>
  <c r="G64" i="4"/>
  <c r="I65" i="4"/>
  <c r="G41" i="4"/>
  <c r="G42" i="4"/>
  <c r="I42" i="4"/>
  <c r="I72" i="4"/>
  <c r="I68" i="4"/>
  <c r="I64" i="4"/>
  <c r="G37" i="4"/>
  <c r="G32" i="4"/>
  <c r="I32" i="4"/>
  <c r="G28" i="4"/>
  <c r="I28" i="4"/>
  <c r="I69" i="4"/>
  <c r="G46" i="4"/>
  <c r="I46" i="4"/>
  <c r="I47" i="4"/>
  <c r="G38" i="4"/>
  <c r="I38" i="4"/>
  <c r="G54" i="4"/>
  <c r="I54" i="4"/>
  <c r="G55" i="4"/>
  <c r="I49" i="4"/>
  <c r="G43" i="4"/>
  <c r="I43" i="4"/>
  <c r="G29" i="4"/>
  <c r="I30" i="4"/>
  <c r="I55" i="4"/>
  <c r="G19" i="4"/>
  <c r="G18" i="4"/>
  <c r="I18" i="4"/>
  <c r="G9" i="4"/>
  <c r="G11" i="4"/>
  <c r="I11" i="4"/>
  <c r="G27" i="4"/>
  <c r="G26" i="4"/>
  <c r="I26" i="4"/>
  <c r="G34" i="4"/>
  <c r="I27" i="4"/>
  <c r="G36" i="4"/>
  <c r="I36" i="4"/>
  <c r="I24" i="4"/>
  <c r="G35" i="4"/>
  <c r="I34" i="4"/>
  <c r="G25" i="4"/>
  <c r="G22" i="4"/>
  <c r="I22" i="4"/>
  <c r="I52" i="4"/>
  <c r="I29" i="4"/>
  <c r="I39" i="4"/>
  <c r="I37" i="4"/>
  <c r="G23" i="4"/>
  <c r="I23" i="4"/>
  <c r="G33" i="4"/>
  <c r="I35" i="4"/>
  <c r="I74" i="4"/>
  <c r="G14" i="4"/>
  <c r="G12" i="4"/>
  <c r="I12" i="4"/>
  <c r="G17" i="4"/>
  <c r="I17" i="4"/>
  <c r="I44" i="4"/>
  <c r="I20" i="4"/>
  <c r="I41" i="4"/>
  <c r="G51" i="4"/>
  <c r="I51" i="4"/>
  <c r="I14" i="4"/>
  <c r="G13" i="4"/>
  <c r="G15" i="4"/>
  <c r="I15" i="4"/>
  <c r="G21" i="4"/>
  <c r="I21" i="4"/>
  <c r="I10" i="4"/>
  <c r="G16" i="4"/>
  <c r="I9" i="4"/>
  <c r="G8" i="4"/>
  <c r="I25" i="4"/>
  <c r="I8" i="4"/>
  <c r="I16" i="4"/>
  <c r="I19" i="4"/>
  <c r="I33" i="4"/>
  <c r="I13" i="4"/>
</calcChain>
</file>

<file path=xl/sharedStrings.xml><?xml version="1.0" encoding="utf-8"?>
<sst xmlns="http://schemas.openxmlformats.org/spreadsheetml/2006/main" count="621" uniqueCount="246">
  <si>
    <t>天候　曇り</t>
    <rPh sb="0" eb="2">
      <t>テンコウ</t>
    </rPh>
    <rPh sb="3" eb="4">
      <t>クモ</t>
    </rPh>
    <phoneticPr fontId="1"/>
  </si>
  <si>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</si>
  <si>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</si>
  <si>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2"/>
  </si>
  <si>
    <t>大学名</t>
    <rPh sb="0" eb="2">
      <t>ダイガク</t>
    </rPh>
    <rPh sb="2" eb="3">
      <t>メイ</t>
    </rPh>
    <phoneticPr fontId="2"/>
  </si>
  <si>
    <t>OUT</t>
    <phoneticPr fontId="2"/>
  </si>
  <si>
    <t>IN</t>
    <phoneticPr fontId="2"/>
  </si>
  <si>
    <t>関西学院大学</t>
    <rPh sb="0" eb="6">
      <t>カンセイガクインダイガク</t>
    </rPh>
    <phoneticPr fontId="1"/>
  </si>
  <si>
    <t>近畿大学</t>
    <rPh sb="0" eb="4">
      <t>キンキダイガク</t>
    </rPh>
    <phoneticPr fontId="1"/>
  </si>
  <si>
    <t>大手前大学</t>
    <rPh sb="0" eb="5">
      <t>オオテマエダイガク</t>
    </rPh>
    <phoneticPr fontId="1"/>
  </si>
  <si>
    <t>谷本蓮</t>
    <rPh sb="0" eb="2">
      <t>タニモト</t>
    </rPh>
    <rPh sb="2" eb="3">
      <t>レン</t>
    </rPh>
    <phoneticPr fontId="1"/>
  </si>
  <si>
    <t>和田七星</t>
    <rPh sb="0" eb="2">
      <t>ワダ</t>
    </rPh>
    <rPh sb="2" eb="3">
      <t>ナナ</t>
    </rPh>
    <rPh sb="3" eb="4">
      <t>ホシ</t>
    </rPh>
    <phoneticPr fontId="1"/>
  </si>
  <si>
    <t>関西学生ゴルフ連盟</t>
    <rPh sb="0" eb="2">
      <t>カンサイ</t>
    </rPh>
    <rPh sb="2" eb="4">
      <t>ガクセイ</t>
    </rPh>
    <rPh sb="7" eb="9">
      <t>レンメイ</t>
    </rPh>
    <phoneticPr fontId="1"/>
  </si>
  <si>
    <t>TOTAL</t>
    <phoneticPr fontId="2"/>
  </si>
  <si>
    <t>晴れ</t>
    <rPh sb="0" eb="1">
      <t>ハ</t>
    </rPh>
    <phoneticPr fontId="1"/>
  </si>
  <si>
    <t>大阪学院大学</t>
    <rPh sb="0" eb="6">
      <t>オオサカガクインダイガク</t>
    </rPh>
    <phoneticPr fontId="1"/>
  </si>
  <si>
    <t>6T</t>
    <phoneticPr fontId="1"/>
  </si>
  <si>
    <t>14T</t>
    <phoneticPr fontId="1"/>
  </si>
  <si>
    <t>58T</t>
  </si>
  <si>
    <t>1st Round</t>
    <phoneticPr fontId="1"/>
  </si>
  <si>
    <t>2nd      Total</t>
    <phoneticPr fontId="1"/>
  </si>
  <si>
    <t>2T</t>
    <phoneticPr fontId="1"/>
  </si>
  <si>
    <t>19T</t>
    <phoneticPr fontId="1"/>
  </si>
  <si>
    <t>25T</t>
    <phoneticPr fontId="1"/>
  </si>
  <si>
    <t>37T</t>
  </si>
  <si>
    <t>37T</t>
    <phoneticPr fontId="1"/>
  </si>
  <si>
    <t>55T</t>
    <phoneticPr fontId="1"/>
  </si>
  <si>
    <t>Final Total</t>
    <phoneticPr fontId="1"/>
  </si>
  <si>
    <t>2nd      Round</t>
    <phoneticPr fontId="1"/>
  </si>
  <si>
    <t>13T</t>
    <phoneticPr fontId="1"/>
  </si>
  <si>
    <t>42T</t>
  </si>
  <si>
    <t>42T</t>
    <phoneticPr fontId="1"/>
  </si>
  <si>
    <t>平成29年度関西学生男子連盟杯最終日　成績表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レンメイ</t>
    </rPh>
    <rPh sb="14" eb="15">
      <t>ハイ</t>
    </rPh>
    <rPh sb="15" eb="18">
      <t>サイシュウビ</t>
    </rPh>
    <rPh sb="19" eb="21">
      <t>セイセキ</t>
    </rPh>
    <rPh sb="21" eb="22">
      <t>ヒョウ</t>
    </rPh>
    <phoneticPr fontId="1"/>
  </si>
  <si>
    <t>2017年4月25～27日</t>
    <rPh sb="4" eb="5">
      <t>ネン</t>
    </rPh>
    <rPh sb="6" eb="7">
      <t>ガツ</t>
    </rPh>
    <rPh sb="12" eb="13">
      <t>ニチ</t>
    </rPh>
    <phoneticPr fontId="1"/>
  </si>
  <si>
    <t>於：西宮高原ゴルフ倶楽部　　　6906Y Par72</t>
    <rPh sb="0" eb="1">
      <t>オ</t>
    </rPh>
    <rPh sb="2" eb="4">
      <t>ニシノミヤ</t>
    </rPh>
    <rPh sb="4" eb="6">
      <t>コウゲン</t>
    </rPh>
    <rPh sb="9" eb="12">
      <t>クラブ</t>
    </rPh>
    <phoneticPr fontId="2"/>
  </si>
  <si>
    <t>平成29年度関西学生男子連盟杯1日目　成績表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レンメイ</t>
    </rPh>
    <rPh sb="14" eb="15">
      <t>ハイ</t>
    </rPh>
    <rPh sb="16" eb="18">
      <t>ニチメ</t>
    </rPh>
    <rPh sb="19" eb="21">
      <t>セイセキ</t>
    </rPh>
    <rPh sb="21" eb="22">
      <t>ヒョウ</t>
    </rPh>
    <phoneticPr fontId="1"/>
  </si>
  <si>
    <t>於：西宮高原ゴルフ倶楽部　　　6906Y Par72</t>
    <rPh sb="0" eb="1">
      <t>オ</t>
    </rPh>
    <rPh sb="2" eb="6">
      <t>ニシノミヤコウゲン</t>
    </rPh>
    <rPh sb="9" eb="12">
      <t>クラブ</t>
    </rPh>
    <phoneticPr fontId="2"/>
  </si>
  <si>
    <t>田中柊也</t>
    <phoneticPr fontId="1"/>
  </si>
  <si>
    <t>清水寿徳</t>
    <phoneticPr fontId="1"/>
  </si>
  <si>
    <t>伊木雅貴</t>
    <phoneticPr fontId="1"/>
  </si>
  <si>
    <t>岡本諒興</t>
    <phoneticPr fontId="1"/>
  </si>
  <si>
    <t>西尾信</t>
    <phoneticPr fontId="1"/>
  </si>
  <si>
    <t>池内侑亮</t>
    <phoneticPr fontId="1"/>
  </si>
  <si>
    <t>榎本優太</t>
    <phoneticPr fontId="1"/>
  </si>
  <si>
    <t>今村裕也</t>
    <phoneticPr fontId="1"/>
  </si>
  <si>
    <t>近藤世奈</t>
    <phoneticPr fontId="1"/>
  </si>
  <si>
    <t>上田純也</t>
    <phoneticPr fontId="1"/>
  </si>
  <si>
    <t>近藤玲央</t>
    <rPh sb="0" eb="2">
      <t>コンドウ</t>
    </rPh>
    <rPh sb="2" eb="4">
      <t>レオ</t>
    </rPh>
    <phoneticPr fontId="1"/>
  </si>
  <si>
    <t>吉田拓海</t>
    <phoneticPr fontId="1"/>
  </si>
  <si>
    <t>丸井律輝</t>
    <phoneticPr fontId="1"/>
  </si>
  <si>
    <t>宮本光剛</t>
    <phoneticPr fontId="1"/>
  </si>
  <si>
    <t>山崎剛和</t>
    <phoneticPr fontId="1"/>
  </si>
  <si>
    <t>木山良太</t>
    <phoneticPr fontId="1"/>
  </si>
  <si>
    <t>中村鎌大</t>
    <phoneticPr fontId="1"/>
  </si>
  <si>
    <t>島野璃央</t>
    <phoneticPr fontId="1"/>
  </si>
  <si>
    <t>堀田翼</t>
    <phoneticPr fontId="1"/>
  </si>
  <si>
    <t>山根大輝</t>
    <phoneticPr fontId="1"/>
  </si>
  <si>
    <t>清原脩平</t>
    <rPh sb="2" eb="3">
      <t>シュウ</t>
    </rPh>
    <phoneticPr fontId="1"/>
  </si>
  <si>
    <t>川原祐輔</t>
    <phoneticPr fontId="1"/>
  </si>
  <si>
    <t>山﨑聡一郎</t>
    <phoneticPr fontId="1"/>
  </si>
  <si>
    <t>板東篤司</t>
    <phoneticPr fontId="1"/>
  </si>
  <si>
    <t>藤田淳兵</t>
    <phoneticPr fontId="1"/>
  </si>
  <si>
    <t>菊村律輝</t>
    <rPh sb="0" eb="2">
      <t>キクムラ</t>
    </rPh>
    <rPh sb="2" eb="3">
      <t>リツ</t>
    </rPh>
    <rPh sb="3" eb="4">
      <t>カガヤ</t>
    </rPh>
    <phoneticPr fontId="1"/>
  </si>
  <si>
    <t>木村勇吾</t>
    <phoneticPr fontId="1"/>
  </si>
  <si>
    <t>森田大智</t>
    <phoneticPr fontId="1"/>
  </si>
  <si>
    <t>林元将崇</t>
    <rPh sb="1" eb="2">
      <t>モト</t>
    </rPh>
    <rPh sb="2" eb="3">
      <t>ショウ</t>
    </rPh>
    <rPh sb="3" eb="4">
      <t>スウ</t>
    </rPh>
    <phoneticPr fontId="1"/>
  </si>
  <si>
    <t>福岡大河</t>
    <rPh sb="0" eb="2">
      <t>フクオカ</t>
    </rPh>
    <rPh sb="2" eb="3">
      <t>ダイ</t>
    </rPh>
    <rPh sb="3" eb="4">
      <t>カワ</t>
    </rPh>
    <phoneticPr fontId="1"/>
  </si>
  <si>
    <t>秋野速人</t>
    <phoneticPr fontId="1"/>
  </si>
  <si>
    <t>細田尚希</t>
    <phoneticPr fontId="1"/>
  </si>
  <si>
    <t>上本啓嗣</t>
    <phoneticPr fontId="1"/>
  </si>
  <si>
    <t>白石大和</t>
    <rPh sb="0" eb="2">
      <t>シライシ</t>
    </rPh>
    <rPh sb="2" eb="4">
      <t>ヤマト</t>
    </rPh>
    <phoneticPr fontId="1"/>
  </si>
  <si>
    <t>岸本隆成</t>
    <phoneticPr fontId="1"/>
  </si>
  <si>
    <t>後上里正</t>
    <phoneticPr fontId="1"/>
  </si>
  <si>
    <t>内藤匠</t>
    <phoneticPr fontId="1"/>
  </si>
  <si>
    <t>水島大輔</t>
    <phoneticPr fontId="1"/>
  </si>
  <si>
    <t>葛城史馬</t>
    <phoneticPr fontId="1"/>
  </si>
  <si>
    <t>下家秀翔</t>
    <phoneticPr fontId="1"/>
  </si>
  <si>
    <t>富永暁登</t>
    <phoneticPr fontId="1"/>
  </si>
  <si>
    <t>高野健汰</t>
    <phoneticPr fontId="1"/>
  </si>
  <si>
    <t>平川晴朗</t>
    <phoneticPr fontId="1"/>
  </si>
  <si>
    <t>松井貴鋭</t>
    <rPh sb="0" eb="2">
      <t>マツイ</t>
    </rPh>
    <rPh sb="2" eb="3">
      <t>キ</t>
    </rPh>
    <rPh sb="3" eb="4">
      <t>スルド</t>
    </rPh>
    <phoneticPr fontId="1"/>
  </si>
  <si>
    <t>小寺健大</t>
    <rPh sb="0" eb="2">
      <t>コテラ</t>
    </rPh>
    <rPh sb="2" eb="3">
      <t>ケン</t>
    </rPh>
    <rPh sb="3" eb="4">
      <t>ダイ</t>
    </rPh>
    <phoneticPr fontId="1"/>
  </si>
  <si>
    <t>平井聖也</t>
    <phoneticPr fontId="1"/>
  </si>
  <si>
    <t>鈴木慶太</t>
    <phoneticPr fontId="1"/>
  </si>
  <si>
    <t>熊由樹也</t>
    <phoneticPr fontId="1"/>
  </si>
  <si>
    <t>富本虎希</t>
    <phoneticPr fontId="1"/>
  </si>
  <si>
    <t>京都産業大学</t>
    <rPh sb="0" eb="4">
      <t>キョ</t>
    </rPh>
    <rPh sb="4" eb="6">
      <t>カンセイガクインダイガク</t>
    </rPh>
    <phoneticPr fontId="1"/>
  </si>
  <si>
    <t>流通科学大学</t>
    <rPh sb="0" eb="4">
      <t>リュ</t>
    </rPh>
    <rPh sb="4" eb="6">
      <t>ダイガク</t>
    </rPh>
    <phoneticPr fontId="1"/>
  </si>
  <si>
    <t>大阪産業大学</t>
    <rPh sb="0" eb="4">
      <t>オオサk</t>
    </rPh>
    <rPh sb="4" eb="6">
      <t>キンキダイガク</t>
    </rPh>
    <phoneticPr fontId="1"/>
  </si>
  <si>
    <t>安部陸</t>
    <phoneticPr fontId="1"/>
  </si>
  <si>
    <t>大野博貴</t>
    <phoneticPr fontId="1"/>
  </si>
  <si>
    <t>中村友貴</t>
    <phoneticPr fontId="1"/>
  </si>
  <si>
    <t>木村圭吾</t>
    <phoneticPr fontId="1"/>
  </si>
  <si>
    <t>北野裕明</t>
    <phoneticPr fontId="1"/>
  </si>
  <si>
    <t>小野省之</t>
    <phoneticPr fontId="1"/>
  </si>
  <si>
    <t>柴田将弥</t>
    <phoneticPr fontId="1"/>
  </si>
  <si>
    <t>寺田紅黎斗</t>
    <phoneticPr fontId="1"/>
  </si>
  <si>
    <t>溝口雄太</t>
    <phoneticPr fontId="1"/>
  </si>
  <si>
    <t>松岡幸大</t>
    <phoneticPr fontId="1"/>
  </si>
  <si>
    <t>櫻井隆輔</t>
    <phoneticPr fontId="1"/>
  </si>
  <si>
    <t>岩崎旦周</t>
    <phoneticPr fontId="1"/>
  </si>
  <si>
    <t>加藤一理</t>
    <phoneticPr fontId="1"/>
  </si>
  <si>
    <t>戸高大地</t>
    <phoneticPr fontId="1"/>
  </si>
  <si>
    <t>池内佑輔</t>
    <rPh sb="2" eb="3">
      <t>ユウ</t>
    </rPh>
    <phoneticPr fontId="1"/>
  </si>
  <si>
    <t>松本凌</t>
    <phoneticPr fontId="1"/>
  </si>
  <si>
    <t>荒川祐樹</t>
    <phoneticPr fontId="1"/>
  </si>
  <si>
    <t>野村匡良</t>
    <phoneticPr fontId="1"/>
  </si>
  <si>
    <t>川人健三</t>
    <phoneticPr fontId="1"/>
  </si>
  <si>
    <t>佐藤領馬</t>
    <phoneticPr fontId="1"/>
  </si>
  <si>
    <t>駒澤賢一郎</t>
    <phoneticPr fontId="1"/>
  </si>
  <si>
    <t>ト部凡夫</t>
    <phoneticPr fontId="1"/>
  </si>
  <si>
    <t>秋山利王</t>
    <phoneticPr fontId="1"/>
  </si>
  <si>
    <t>藤原大</t>
    <phoneticPr fontId="1"/>
  </si>
  <si>
    <t>同志社大学</t>
    <rPh sb="0" eb="3">
      <t>ドウシシャ</t>
    </rPh>
    <rPh sb="3" eb="5">
      <t>キンキダイガク</t>
    </rPh>
    <phoneticPr fontId="1"/>
  </si>
  <si>
    <t>桃山学院大学</t>
    <rPh sb="0" eb="4">
      <t>モモy</t>
    </rPh>
    <rPh sb="4" eb="6">
      <t>ダイガク</t>
    </rPh>
    <phoneticPr fontId="1"/>
  </si>
  <si>
    <t>立命館大学</t>
    <rPh sb="0" eb="2">
      <t>リt</t>
    </rPh>
    <rPh sb="2" eb="3">
      <t>カン</t>
    </rPh>
    <rPh sb="3" eb="5">
      <t>ドウシシャダイガク</t>
    </rPh>
    <phoneticPr fontId="1"/>
  </si>
  <si>
    <t>関西大学</t>
    <rPh sb="0" eb="2">
      <t>カンサ</t>
    </rPh>
    <rPh sb="2" eb="4">
      <t>オオテマエダイガク</t>
    </rPh>
    <phoneticPr fontId="1"/>
  </si>
  <si>
    <t>甲南大学</t>
    <rPh sb="0" eb="2">
      <t>コウナn</t>
    </rPh>
    <rPh sb="2" eb="4">
      <t>オオテマエダイガク</t>
    </rPh>
    <phoneticPr fontId="1"/>
  </si>
  <si>
    <t>於：西宮高原ゴルフ倶楽部　　6906Y Par72</t>
    <rPh sb="0" eb="1">
      <t>オ</t>
    </rPh>
    <rPh sb="2" eb="4">
      <t>ニシノミヤ</t>
    </rPh>
    <rPh sb="4" eb="6">
      <t>コウゲン</t>
    </rPh>
    <rPh sb="9" eb="12">
      <t>クラブ</t>
    </rPh>
    <phoneticPr fontId="2"/>
  </si>
  <si>
    <t>玉城海伍</t>
    <rPh sb="0" eb="1">
      <t>タマ</t>
    </rPh>
    <rPh sb="1" eb="2">
      <t>シロ</t>
    </rPh>
    <rPh sb="2" eb="3">
      <t>ウミ</t>
    </rPh>
    <rPh sb="3" eb="4">
      <t>ゴ</t>
    </rPh>
    <phoneticPr fontId="1"/>
  </si>
  <si>
    <t>1T</t>
    <phoneticPr fontId="1"/>
  </si>
  <si>
    <t>10T</t>
    <phoneticPr fontId="1"/>
  </si>
  <si>
    <t>10T</t>
    <phoneticPr fontId="1"/>
  </si>
  <si>
    <t>14T</t>
    <phoneticPr fontId="1"/>
  </si>
  <si>
    <t>25T</t>
    <phoneticPr fontId="1"/>
  </si>
  <si>
    <t>25T</t>
    <phoneticPr fontId="1"/>
  </si>
  <si>
    <t>25T</t>
    <phoneticPr fontId="1"/>
  </si>
  <si>
    <t>31T</t>
    <phoneticPr fontId="1"/>
  </si>
  <si>
    <t>31T</t>
    <phoneticPr fontId="1"/>
  </si>
  <si>
    <t>33T</t>
    <phoneticPr fontId="1"/>
  </si>
  <si>
    <t>33T</t>
    <phoneticPr fontId="1"/>
  </si>
  <si>
    <t>37T</t>
    <phoneticPr fontId="1"/>
  </si>
  <si>
    <t>44T</t>
    <phoneticPr fontId="1"/>
  </si>
  <si>
    <t>44T</t>
    <phoneticPr fontId="1"/>
  </si>
  <si>
    <t>44T</t>
    <phoneticPr fontId="1"/>
  </si>
  <si>
    <t>44T</t>
    <phoneticPr fontId="1"/>
  </si>
  <si>
    <t>51T</t>
    <phoneticPr fontId="1"/>
  </si>
  <si>
    <t>51T</t>
    <phoneticPr fontId="1"/>
  </si>
  <si>
    <t>51T</t>
    <phoneticPr fontId="1"/>
  </si>
  <si>
    <t>56T</t>
    <phoneticPr fontId="1"/>
  </si>
  <si>
    <t>73T　</t>
    <phoneticPr fontId="1"/>
  </si>
  <si>
    <t>63T</t>
    <phoneticPr fontId="1"/>
  </si>
  <si>
    <t>63T</t>
    <phoneticPr fontId="1"/>
  </si>
  <si>
    <t>63T</t>
    <phoneticPr fontId="1"/>
  </si>
  <si>
    <t>67T</t>
    <phoneticPr fontId="1"/>
  </si>
  <si>
    <t>伊木雅貴</t>
  </si>
  <si>
    <t>北野裕明</t>
  </si>
  <si>
    <t>内藤匡</t>
    <rPh sb="0" eb="2">
      <t>ナイトウ</t>
    </rPh>
    <rPh sb="2" eb="3">
      <t>タクミ</t>
    </rPh>
    <phoneticPr fontId="1"/>
  </si>
  <si>
    <t>欠席</t>
    <rPh sb="0" eb="2">
      <t>ケッセキ</t>
    </rPh>
    <phoneticPr fontId="1"/>
  </si>
  <si>
    <t>5T</t>
  </si>
  <si>
    <t>5T</t>
    <phoneticPr fontId="1"/>
  </si>
  <si>
    <t>5T</t>
    <phoneticPr fontId="1"/>
  </si>
  <si>
    <t>29T</t>
    <phoneticPr fontId="1"/>
  </si>
  <si>
    <t>34T</t>
  </si>
  <si>
    <t>45T</t>
  </si>
  <si>
    <t>49T</t>
  </si>
  <si>
    <t>19T</t>
  </si>
  <si>
    <t>37T</t>
    <phoneticPr fontId="1"/>
  </si>
  <si>
    <t>65T</t>
    <phoneticPr fontId="1"/>
  </si>
  <si>
    <t>69T</t>
  </si>
  <si>
    <t>69T</t>
    <phoneticPr fontId="1"/>
  </si>
  <si>
    <t>雨</t>
    <rPh sb="0" eb="1">
      <t>アメ</t>
    </rPh>
    <phoneticPr fontId="1"/>
  </si>
  <si>
    <t>2T</t>
  </si>
  <si>
    <t>10T</t>
    <phoneticPr fontId="1"/>
  </si>
  <si>
    <t>13T</t>
    <phoneticPr fontId="1"/>
  </si>
  <si>
    <t>15T</t>
    <phoneticPr fontId="1"/>
  </si>
  <si>
    <t>15T</t>
    <phoneticPr fontId="1"/>
  </si>
  <si>
    <t>17T</t>
    <phoneticPr fontId="1"/>
  </si>
  <si>
    <t>24T</t>
  </si>
  <si>
    <t>24T</t>
    <phoneticPr fontId="1"/>
  </si>
  <si>
    <t>24T</t>
    <phoneticPr fontId="1"/>
  </si>
  <si>
    <t>32T</t>
    <phoneticPr fontId="1"/>
  </si>
  <si>
    <t>34T</t>
    <phoneticPr fontId="1"/>
  </si>
  <si>
    <t>34T</t>
    <phoneticPr fontId="1"/>
  </si>
  <si>
    <t>42T</t>
    <phoneticPr fontId="1"/>
  </si>
  <si>
    <t>45T</t>
    <phoneticPr fontId="1"/>
  </si>
  <si>
    <t>45T</t>
    <phoneticPr fontId="1"/>
  </si>
  <si>
    <t>49T</t>
    <phoneticPr fontId="1"/>
  </si>
  <si>
    <t>52T</t>
  </si>
  <si>
    <t>52T</t>
    <phoneticPr fontId="1"/>
  </si>
  <si>
    <t>55T</t>
  </si>
  <si>
    <t>55T</t>
    <phoneticPr fontId="1"/>
  </si>
  <si>
    <t>58T</t>
    <phoneticPr fontId="1"/>
  </si>
  <si>
    <t>62T</t>
    <phoneticPr fontId="1"/>
  </si>
  <si>
    <t>平成29年度関西学生男子連盟杯2日目　成績表</t>
    <rPh sb="0" eb="2">
      <t>ヘイセイ</t>
    </rPh>
    <rPh sb="4" eb="6">
      <t>ネンド</t>
    </rPh>
    <rPh sb="6" eb="8">
      <t>カンサイ</t>
    </rPh>
    <rPh sb="8" eb="10">
      <t>ガクセイ</t>
    </rPh>
    <rPh sb="10" eb="12">
      <t>ダンシ</t>
    </rPh>
    <rPh sb="12" eb="14">
      <t>レンメイ</t>
    </rPh>
    <rPh sb="14" eb="15">
      <t>ハイ</t>
    </rPh>
    <rPh sb="16" eb="18">
      <t>ニチメ</t>
    </rPh>
    <rPh sb="19" eb="21">
      <t>セイセキ</t>
    </rPh>
    <rPh sb="21" eb="22">
      <t>ヒョウ</t>
    </rPh>
    <phoneticPr fontId="1"/>
  </si>
  <si>
    <t>天候　晴れ</t>
    <rPh sb="0" eb="2">
      <t>テンコウ</t>
    </rPh>
    <rPh sb="3" eb="4">
      <t>ハ</t>
    </rPh>
    <phoneticPr fontId="1"/>
  </si>
  <si>
    <t>平川晴朗</t>
  </si>
  <si>
    <t>葛城史馬</t>
  </si>
  <si>
    <t>鈴木慶太</t>
  </si>
  <si>
    <t>富永暁登</t>
  </si>
  <si>
    <t>藤原大</t>
  </si>
  <si>
    <t>島野璃央</t>
  </si>
  <si>
    <t>堀田翼</t>
  </si>
  <si>
    <t>清水寿徳</t>
  </si>
  <si>
    <t>佐藤領馬</t>
  </si>
  <si>
    <t>寺田紅黎斗</t>
  </si>
  <si>
    <t>富本虎希</t>
  </si>
  <si>
    <t>吉田拓海</t>
  </si>
  <si>
    <t>今村裕也</t>
  </si>
  <si>
    <t>岩崎旦周</t>
  </si>
  <si>
    <t>山根大輝</t>
  </si>
  <si>
    <t>溝口雄太</t>
  </si>
  <si>
    <t>ト部凡夫</t>
  </si>
  <si>
    <t>松本凌</t>
  </si>
  <si>
    <t>下家秀翔</t>
  </si>
  <si>
    <t>櫻井隆輔</t>
  </si>
  <si>
    <t>丸井律輝</t>
  </si>
  <si>
    <t>上田純也</t>
  </si>
  <si>
    <t>山﨑聡一郎</t>
  </si>
  <si>
    <t>中村鎌大</t>
  </si>
  <si>
    <t>秋野速人</t>
  </si>
  <si>
    <t>宮本光剛</t>
  </si>
  <si>
    <t>大野博貴</t>
  </si>
  <si>
    <t>後上里正</t>
  </si>
  <si>
    <t>駒澤賢一郎</t>
  </si>
  <si>
    <t>柴田将弥</t>
  </si>
  <si>
    <t>秋山利王</t>
  </si>
  <si>
    <t>池内侑亮</t>
  </si>
  <si>
    <t>戸高大地</t>
  </si>
  <si>
    <t>水島大輔</t>
  </si>
  <si>
    <t>野村匡良</t>
  </si>
  <si>
    <t>木山良太</t>
  </si>
  <si>
    <t>高野健汰</t>
  </si>
  <si>
    <t>荒川祐樹</t>
  </si>
  <si>
    <t>中村友貴</t>
  </si>
  <si>
    <t>森田大智</t>
  </si>
  <si>
    <t>西尾信</t>
  </si>
  <si>
    <t>以上、49位T(西尾信)までの選手が３日目に進出しました。</t>
    <rPh sb="0" eb="2">
      <t>イジョウ</t>
    </rPh>
    <rPh sb="5" eb="6">
      <t>イ</t>
    </rPh>
    <rPh sb="8" eb="10">
      <t>ニシオ</t>
    </rPh>
    <rPh sb="10" eb="11">
      <t>シン</t>
    </rPh>
    <rPh sb="15" eb="17">
      <t>センシュ</t>
    </rPh>
    <rPh sb="19" eb="20">
      <t>ニチ</t>
    </rPh>
    <rPh sb="20" eb="21">
      <t>メ</t>
    </rPh>
    <rPh sb="22" eb="24">
      <t>シンシュツ</t>
    </rPh>
    <phoneticPr fontId="1"/>
  </si>
  <si>
    <t>棄権</t>
    <rPh sb="0" eb="2">
      <t>キケン</t>
    </rPh>
    <phoneticPr fontId="1"/>
  </si>
  <si>
    <t>5Ｔ</t>
    <phoneticPr fontId="1"/>
  </si>
  <si>
    <t>５T</t>
    <phoneticPr fontId="1"/>
  </si>
  <si>
    <t>７T</t>
  </si>
  <si>
    <t>７T</t>
    <phoneticPr fontId="1"/>
  </si>
  <si>
    <t>７T</t>
    <phoneticPr fontId="1"/>
  </si>
  <si>
    <t>以上10位(島野璃央）までの選手が今年度関西学生ゴルフ選手権の出場権を得ました。</t>
    <rPh sb="0" eb="2">
      <t>イジョウ</t>
    </rPh>
    <rPh sb="4" eb="5">
      <t>イ</t>
    </rPh>
    <rPh sb="6" eb="8">
      <t>シマノ</t>
    </rPh>
    <rPh sb="8" eb="9">
      <t>リ</t>
    </rPh>
    <rPh sb="9" eb="10">
      <t>オウ</t>
    </rPh>
    <rPh sb="14" eb="16">
      <t>センシュ</t>
    </rPh>
    <rPh sb="17" eb="20">
      <t>コンネンド</t>
    </rPh>
    <rPh sb="20" eb="22">
      <t>カンサイ</t>
    </rPh>
    <rPh sb="22" eb="24">
      <t>ガクセイ</t>
    </rPh>
    <rPh sb="27" eb="30">
      <t>センシュケン</t>
    </rPh>
    <rPh sb="31" eb="34">
      <t>シュツジョウケン</t>
    </rPh>
    <rPh sb="35" eb="36">
      <t>エ</t>
    </rPh>
    <phoneticPr fontId="1"/>
  </si>
  <si>
    <t>12T</t>
  </si>
  <si>
    <t>12T</t>
    <phoneticPr fontId="1"/>
  </si>
  <si>
    <t>12T</t>
    <phoneticPr fontId="1"/>
  </si>
  <si>
    <t>23T</t>
    <phoneticPr fontId="1"/>
  </si>
  <si>
    <t>27T</t>
  </si>
  <si>
    <t>27T</t>
    <phoneticPr fontId="1"/>
  </si>
  <si>
    <t>27T</t>
    <phoneticPr fontId="1"/>
  </si>
  <si>
    <t>33T</t>
    <phoneticPr fontId="1"/>
  </si>
  <si>
    <t>35T</t>
    <phoneticPr fontId="1"/>
  </si>
  <si>
    <t>35T</t>
    <phoneticPr fontId="1"/>
  </si>
  <si>
    <t>45T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</si>
</sst>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2"/>
      <charset val="128"/>
      <scheme val="minor"/>
    </font>
    <font>
      <sz val="18"/>
      <color theme="1"/>
      <name val="Yu Gothic"/>
      <family val="2"/>
      <charset val="128"/>
      <scheme val="minor"/>
    </font>
    <font>
      <sz val="18"/>
      <color theme="1"/>
      <name val="Yu Gothic"/>
      <family val="3"/>
      <charset val="128"/>
      <scheme val="minor"/>
    </font>
    <font>
      <sz val="10"/>
      <color theme="1"/>
      <name val="Yu Gothic"/>
      <family val="2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1" fontId="11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1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tabSelected="1" topLeftCell="A55" zoomScale="120" zoomScaleNormal="120" zoomScalePageLayoutView="120" workbookViewId="0">
      <selection activeCell="E62" sqref="E62"/>
    </sheetView>
  </sheetViews>
  <sheetFormatPr defaultColWidth="8.875" defaultRowHeight="18.75"/>
  <cols>
    <col min="1" max="1" width="4.875" style="3" customWidth="1"/>
    <col min="2" max="2" width="13.625" style="21" customWidth="1"/>
    <col min="3" max="3" width="4.5" style="3" bestFit="1" customWidth="1"/>
    <col min="4" max="4" width="10.5" style="3" bestFit="1" customWidth="1"/>
    <col min="5" max="7" width="5.25" style="3" customWidth="1"/>
    <col min="8" max="10" width="5.25" customWidth="1"/>
  </cols>
  <sheetData>
    <row r="1" spans="1:12">
      <c r="A1" s="58" t="s">
        <v>32</v>
      </c>
      <c r="B1" s="58"/>
      <c r="C1" s="58"/>
      <c r="D1" s="58"/>
      <c r="E1" s="58"/>
      <c r="F1" s="58"/>
      <c r="G1" s="58"/>
      <c r="H1" s="23"/>
      <c r="I1" s="23"/>
      <c r="J1" s="23"/>
    </row>
    <row r="2" spans="1:1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>
      <c r="A3" s="59" t="s">
        <v>33</v>
      </c>
      <c r="B3" s="59"/>
      <c r="C3" s="23"/>
      <c r="D3" s="23"/>
      <c r="E3" s="23"/>
      <c r="F3" s="23"/>
      <c r="G3" s="23"/>
      <c r="H3" s="23"/>
      <c r="I3" s="23"/>
      <c r="J3" s="23"/>
    </row>
    <row r="4" spans="1:12">
      <c r="A4" s="23" t="s">
        <v>185</v>
      </c>
      <c r="B4" s="23"/>
      <c r="C4" s="23"/>
      <c r="D4" s="23"/>
      <c r="E4" s="23"/>
      <c r="F4" s="23"/>
      <c r="G4" s="23"/>
      <c r="H4" s="23"/>
      <c r="I4" s="23"/>
      <c r="J4" s="23"/>
    </row>
    <row r="5" spans="1:12">
      <c r="A5" s="60" t="s">
        <v>34</v>
      </c>
      <c r="B5" s="60"/>
      <c r="C5" s="60"/>
      <c r="D5" s="60"/>
      <c r="E5" s="60"/>
      <c r="F5" s="60"/>
      <c r="G5" s="23"/>
      <c r="H5" s="23"/>
      <c r="I5" s="23"/>
      <c r="J5" s="23"/>
    </row>
    <row r="6" spans="1:12" ht="19.5" thickBo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2" ht="29.25" customHeight="1" thickBot="1">
      <c r="A7" s="24" t="s">
        <v>1</v>
      </c>
      <c r="B7" s="25" t="s">
        <v>2</v>
      </c>
      <c r="C7" s="25" t="s">
        <v>3</v>
      </c>
      <c r="D7" s="25" t="s">
        <v>4</v>
      </c>
      <c r="E7" s="25" t="s">
        <v>5</v>
      </c>
      <c r="F7" s="26" t="s">
        <v>6</v>
      </c>
      <c r="G7" s="24" t="s">
        <v>13</v>
      </c>
      <c r="H7" s="27" t="s">
        <v>19</v>
      </c>
      <c r="I7" s="28" t="s">
        <v>28</v>
      </c>
      <c r="J7" s="29" t="s">
        <v>27</v>
      </c>
      <c r="K7" s="11"/>
      <c r="L7" s="11"/>
    </row>
    <row r="8" spans="1:12" ht="18.75" customHeight="1">
      <c r="A8" s="30">
        <v>1</v>
      </c>
      <c r="B8" s="30" t="s">
        <v>186</v>
      </c>
      <c r="C8" s="30">
        <v>2</v>
      </c>
      <c r="D8" s="30" t="s">
        <v>15</v>
      </c>
      <c r="E8" s="30">
        <v>34</v>
      </c>
      <c r="F8" s="30">
        <v>34</v>
      </c>
      <c r="G8" s="57">
        <f t="shared" ref="G8:G17" si="0">E8+F8</f>
        <v>68</v>
      </c>
      <c r="H8" s="30">
        <v>70</v>
      </c>
      <c r="I8" s="30">
        <v>72</v>
      </c>
      <c r="J8" s="22">
        <f t="shared" ref="J8:J17" si="1">SUM(G8:I8)</f>
        <v>210</v>
      </c>
    </row>
    <row r="9" spans="1:12" ht="18.75" customHeight="1">
      <c r="A9" s="30">
        <v>2</v>
      </c>
      <c r="B9" s="22" t="s">
        <v>187</v>
      </c>
      <c r="C9" s="22">
        <v>2</v>
      </c>
      <c r="D9" s="22" t="s">
        <v>15</v>
      </c>
      <c r="E9" s="22">
        <v>37</v>
      </c>
      <c r="F9" s="22">
        <v>35</v>
      </c>
      <c r="G9" s="57">
        <f t="shared" si="0"/>
        <v>72</v>
      </c>
      <c r="H9" s="22">
        <v>73</v>
      </c>
      <c r="I9" s="22">
        <v>72</v>
      </c>
      <c r="J9" s="22">
        <f t="shared" si="1"/>
        <v>217</v>
      </c>
    </row>
    <row r="10" spans="1:12" ht="18.75" customHeight="1">
      <c r="A10" s="30">
        <v>3</v>
      </c>
      <c r="B10" s="22" t="s">
        <v>188</v>
      </c>
      <c r="C10" s="22">
        <v>1</v>
      </c>
      <c r="D10" s="22" t="s">
        <v>15</v>
      </c>
      <c r="E10" s="22">
        <v>39</v>
      </c>
      <c r="F10" s="22">
        <v>34</v>
      </c>
      <c r="G10" s="57">
        <f t="shared" si="0"/>
        <v>73</v>
      </c>
      <c r="H10" s="22">
        <v>69</v>
      </c>
      <c r="I10" s="22">
        <v>76</v>
      </c>
      <c r="J10" s="22">
        <f t="shared" si="1"/>
        <v>218</v>
      </c>
    </row>
    <row r="11" spans="1:12" ht="18.75" customHeight="1">
      <c r="A11" s="30">
        <v>4</v>
      </c>
      <c r="B11" s="22" t="s">
        <v>47</v>
      </c>
      <c r="C11" s="22">
        <v>2</v>
      </c>
      <c r="D11" s="22" t="s">
        <v>9</v>
      </c>
      <c r="E11" s="22">
        <v>41</v>
      </c>
      <c r="F11" s="22">
        <v>33</v>
      </c>
      <c r="G11" s="57">
        <f t="shared" si="0"/>
        <v>74</v>
      </c>
      <c r="H11" s="22">
        <v>69</v>
      </c>
      <c r="I11" s="22">
        <v>76</v>
      </c>
      <c r="J11" s="22">
        <f t="shared" si="1"/>
        <v>219</v>
      </c>
    </row>
    <row r="12" spans="1:12" ht="18.75" customHeight="1">
      <c r="A12" s="30" t="s">
        <v>229</v>
      </c>
      <c r="B12" s="22" t="s">
        <v>196</v>
      </c>
      <c r="C12" s="22">
        <v>1</v>
      </c>
      <c r="D12" s="22" t="s">
        <v>15</v>
      </c>
      <c r="E12" s="22">
        <v>34</v>
      </c>
      <c r="F12" s="22">
        <v>36</v>
      </c>
      <c r="G12" s="57">
        <f t="shared" si="0"/>
        <v>70</v>
      </c>
      <c r="H12" s="22">
        <v>69</v>
      </c>
      <c r="I12" s="22">
        <v>81</v>
      </c>
      <c r="J12" s="22">
        <f t="shared" si="1"/>
        <v>220</v>
      </c>
    </row>
    <row r="13" spans="1:12" ht="18.75" customHeight="1">
      <c r="A13" s="30" t="s">
        <v>230</v>
      </c>
      <c r="B13" s="22" t="s">
        <v>189</v>
      </c>
      <c r="C13" s="22">
        <v>2</v>
      </c>
      <c r="D13" s="22" t="s">
        <v>15</v>
      </c>
      <c r="E13" s="22">
        <v>39</v>
      </c>
      <c r="F13" s="22">
        <v>34</v>
      </c>
      <c r="G13" s="57">
        <f t="shared" si="0"/>
        <v>73</v>
      </c>
      <c r="H13" s="22">
        <v>74</v>
      </c>
      <c r="I13" s="22">
        <v>73</v>
      </c>
      <c r="J13" s="22">
        <f t="shared" si="1"/>
        <v>220</v>
      </c>
    </row>
    <row r="14" spans="1:12" ht="18.75" customHeight="1">
      <c r="A14" s="30" t="s">
        <v>232</v>
      </c>
      <c r="B14" s="22" t="s">
        <v>119</v>
      </c>
      <c r="C14" s="22">
        <v>3</v>
      </c>
      <c r="D14" s="22" t="s">
        <v>15</v>
      </c>
      <c r="E14" s="22">
        <v>35</v>
      </c>
      <c r="F14" s="22">
        <v>34</v>
      </c>
      <c r="G14" s="57">
        <f t="shared" si="0"/>
        <v>69</v>
      </c>
      <c r="H14" s="22">
        <v>74</v>
      </c>
      <c r="I14" s="22">
        <v>79</v>
      </c>
      <c r="J14" s="22">
        <f t="shared" si="1"/>
        <v>222</v>
      </c>
    </row>
    <row r="15" spans="1:12" ht="18.75" customHeight="1">
      <c r="A15" s="30" t="s">
        <v>233</v>
      </c>
      <c r="B15" s="22" t="s">
        <v>197</v>
      </c>
      <c r="C15" s="22">
        <v>2</v>
      </c>
      <c r="D15" s="22" t="s">
        <v>9</v>
      </c>
      <c r="E15" s="22">
        <v>36</v>
      </c>
      <c r="F15" s="22">
        <v>35</v>
      </c>
      <c r="G15" s="57">
        <f t="shared" si="0"/>
        <v>71</v>
      </c>
      <c r="H15" s="22">
        <v>73</v>
      </c>
      <c r="I15" s="22">
        <v>78</v>
      </c>
      <c r="J15" s="22">
        <f t="shared" si="1"/>
        <v>222</v>
      </c>
    </row>
    <row r="16" spans="1:12" ht="18.75" customHeight="1">
      <c r="A16" s="30" t="s">
        <v>231</v>
      </c>
      <c r="B16" s="30" t="s">
        <v>66</v>
      </c>
      <c r="C16" s="30">
        <v>4</v>
      </c>
      <c r="D16" s="30" t="s">
        <v>15</v>
      </c>
      <c r="E16" s="30">
        <v>36</v>
      </c>
      <c r="F16" s="30">
        <v>37</v>
      </c>
      <c r="G16" s="57">
        <f t="shared" si="0"/>
        <v>73</v>
      </c>
      <c r="H16" s="30">
        <v>74</v>
      </c>
      <c r="I16" s="30">
        <v>75</v>
      </c>
      <c r="J16" s="30">
        <f t="shared" si="1"/>
        <v>222</v>
      </c>
    </row>
    <row r="17" spans="1:10" ht="18.75" customHeight="1">
      <c r="A17" s="30" t="s">
        <v>231</v>
      </c>
      <c r="B17" s="22" t="s">
        <v>191</v>
      </c>
      <c r="C17" s="22">
        <v>4</v>
      </c>
      <c r="D17" s="22" t="s">
        <v>8</v>
      </c>
      <c r="E17" s="22">
        <v>39</v>
      </c>
      <c r="F17" s="22">
        <v>36</v>
      </c>
      <c r="G17" s="57">
        <f t="shared" si="0"/>
        <v>75</v>
      </c>
      <c r="H17" s="22">
        <v>74</v>
      </c>
      <c r="I17" s="22">
        <v>73</v>
      </c>
      <c r="J17" s="22">
        <f t="shared" si="1"/>
        <v>222</v>
      </c>
    </row>
    <row r="18" spans="1:10" ht="18.75" customHeight="1">
      <c r="A18" s="62" t="s">
        <v>234</v>
      </c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18.75" customHeight="1">
      <c r="A19" s="30">
        <v>11</v>
      </c>
      <c r="B19" s="22" t="s">
        <v>201</v>
      </c>
      <c r="C19" s="22">
        <v>3</v>
      </c>
      <c r="D19" s="22" t="s">
        <v>115</v>
      </c>
      <c r="E19" s="22">
        <v>36</v>
      </c>
      <c r="F19" s="22">
        <v>35</v>
      </c>
      <c r="G19" s="57">
        <f t="shared" ref="G19:G58" si="2">E19+F19</f>
        <v>71</v>
      </c>
      <c r="H19" s="22">
        <v>77</v>
      </c>
      <c r="I19" s="22">
        <v>76</v>
      </c>
      <c r="J19" s="22">
        <f t="shared" ref="J19:J58" si="3">SUM(G19:I19)</f>
        <v>224</v>
      </c>
    </row>
    <row r="20" spans="1:10" ht="18.75" customHeight="1">
      <c r="A20" s="30" t="s">
        <v>236</v>
      </c>
      <c r="B20" s="22" t="s">
        <v>204</v>
      </c>
      <c r="C20" s="22">
        <v>2</v>
      </c>
      <c r="D20" s="22" t="s">
        <v>15</v>
      </c>
      <c r="E20" s="22">
        <v>38</v>
      </c>
      <c r="F20" s="22">
        <v>33</v>
      </c>
      <c r="G20" s="57">
        <f t="shared" si="2"/>
        <v>71</v>
      </c>
      <c r="H20" s="22">
        <v>76</v>
      </c>
      <c r="I20" s="22">
        <v>78</v>
      </c>
      <c r="J20" s="22">
        <f t="shared" si="3"/>
        <v>225</v>
      </c>
    </row>
    <row r="21" spans="1:10" ht="18.75" customHeight="1">
      <c r="A21" s="30" t="s">
        <v>237</v>
      </c>
      <c r="B21" s="22" t="s">
        <v>81</v>
      </c>
      <c r="C21" s="22">
        <v>2</v>
      </c>
      <c r="D21" s="22" t="s">
        <v>15</v>
      </c>
      <c r="E21" s="22">
        <v>36</v>
      </c>
      <c r="F21" s="22">
        <v>35</v>
      </c>
      <c r="G21" s="57">
        <f t="shared" si="2"/>
        <v>71</v>
      </c>
      <c r="H21" s="22">
        <v>74</v>
      </c>
      <c r="I21" s="22">
        <v>80</v>
      </c>
      <c r="J21" s="22">
        <f t="shared" si="3"/>
        <v>225</v>
      </c>
    </row>
    <row r="22" spans="1:10" ht="18.75" customHeight="1">
      <c r="A22" s="30" t="s">
        <v>235</v>
      </c>
      <c r="B22" s="22" t="s">
        <v>203</v>
      </c>
      <c r="C22" s="22">
        <v>2</v>
      </c>
      <c r="D22" s="22" t="s">
        <v>116</v>
      </c>
      <c r="E22" s="22">
        <v>38</v>
      </c>
      <c r="F22" s="22">
        <v>34</v>
      </c>
      <c r="G22" s="57">
        <f t="shared" si="2"/>
        <v>72</v>
      </c>
      <c r="H22" s="22">
        <v>74</v>
      </c>
      <c r="I22" s="22">
        <v>79</v>
      </c>
      <c r="J22" s="22">
        <f t="shared" si="3"/>
        <v>225</v>
      </c>
    </row>
    <row r="23" spans="1:10" ht="18.75" customHeight="1">
      <c r="A23" s="30" t="s">
        <v>235</v>
      </c>
      <c r="B23" s="22" t="s">
        <v>190</v>
      </c>
      <c r="C23" s="22">
        <v>1</v>
      </c>
      <c r="D23" s="22" t="s">
        <v>117</v>
      </c>
      <c r="E23" s="22">
        <v>42</v>
      </c>
      <c r="F23" s="22">
        <v>36</v>
      </c>
      <c r="G23" s="57">
        <f t="shared" si="2"/>
        <v>78</v>
      </c>
      <c r="H23" s="22">
        <v>74</v>
      </c>
      <c r="I23" s="22">
        <v>73</v>
      </c>
      <c r="J23" s="22">
        <f t="shared" si="3"/>
        <v>225</v>
      </c>
    </row>
    <row r="24" spans="1:10" ht="18.75" customHeight="1">
      <c r="A24" s="30">
        <v>16</v>
      </c>
      <c r="B24" s="22" t="s">
        <v>194</v>
      </c>
      <c r="C24" s="22">
        <v>3</v>
      </c>
      <c r="D24" s="22" t="s">
        <v>117</v>
      </c>
      <c r="E24" s="22">
        <v>40</v>
      </c>
      <c r="F24" s="22">
        <v>38</v>
      </c>
      <c r="G24" s="57">
        <f t="shared" si="2"/>
        <v>78</v>
      </c>
      <c r="H24" s="22">
        <v>72</v>
      </c>
      <c r="I24" s="22">
        <v>76</v>
      </c>
      <c r="J24" s="22">
        <f t="shared" si="3"/>
        <v>226</v>
      </c>
    </row>
    <row r="25" spans="1:10" ht="18.75" customHeight="1">
      <c r="A25" s="30" t="s">
        <v>167</v>
      </c>
      <c r="B25" s="22" t="s">
        <v>200</v>
      </c>
      <c r="C25" s="22">
        <v>4</v>
      </c>
      <c r="D25" s="22" t="s">
        <v>8</v>
      </c>
      <c r="E25" s="22">
        <v>37</v>
      </c>
      <c r="F25" s="22">
        <v>38</v>
      </c>
      <c r="G25" s="57">
        <f t="shared" si="2"/>
        <v>75</v>
      </c>
      <c r="H25" s="22">
        <v>74</v>
      </c>
      <c r="I25" s="22">
        <v>78</v>
      </c>
      <c r="J25" s="22">
        <f t="shared" si="3"/>
        <v>227</v>
      </c>
    </row>
    <row r="26" spans="1:10" ht="18.75" customHeight="1">
      <c r="A26" s="30" t="s">
        <v>167</v>
      </c>
      <c r="B26" s="22" t="s">
        <v>193</v>
      </c>
      <c r="C26" s="22">
        <v>4</v>
      </c>
      <c r="D26" s="22" t="s">
        <v>87</v>
      </c>
      <c r="E26" s="22">
        <v>42</v>
      </c>
      <c r="F26" s="22">
        <v>38</v>
      </c>
      <c r="G26" s="57">
        <f t="shared" si="2"/>
        <v>80</v>
      </c>
      <c r="H26" s="22">
        <v>71</v>
      </c>
      <c r="I26" s="22">
        <v>76</v>
      </c>
      <c r="J26" s="22">
        <f t="shared" si="3"/>
        <v>227</v>
      </c>
    </row>
    <row r="27" spans="1:10" ht="18.75" customHeight="1">
      <c r="A27" s="30" t="s">
        <v>22</v>
      </c>
      <c r="B27" s="22" t="s">
        <v>202</v>
      </c>
      <c r="C27" s="22">
        <v>2</v>
      </c>
      <c r="D27" s="22" t="s">
        <v>117</v>
      </c>
      <c r="E27" s="22">
        <v>40</v>
      </c>
      <c r="F27" s="22">
        <v>35</v>
      </c>
      <c r="G27" s="57">
        <f t="shared" si="2"/>
        <v>75</v>
      </c>
      <c r="H27" s="22">
        <v>77</v>
      </c>
      <c r="I27" s="22">
        <v>76</v>
      </c>
      <c r="J27" s="22">
        <f t="shared" si="3"/>
        <v>228</v>
      </c>
    </row>
    <row r="28" spans="1:10" ht="18.75" customHeight="1">
      <c r="A28" s="30" t="s">
        <v>22</v>
      </c>
      <c r="B28" s="22" t="s">
        <v>198</v>
      </c>
      <c r="C28" s="22">
        <v>3</v>
      </c>
      <c r="D28" s="22" t="s">
        <v>9</v>
      </c>
      <c r="E28" s="22">
        <v>40</v>
      </c>
      <c r="F28" s="22">
        <v>37</v>
      </c>
      <c r="G28" s="57">
        <f t="shared" si="2"/>
        <v>77</v>
      </c>
      <c r="H28" s="22">
        <v>72</v>
      </c>
      <c r="I28" s="22">
        <v>79</v>
      </c>
      <c r="J28" s="22">
        <f t="shared" si="3"/>
        <v>228</v>
      </c>
    </row>
    <row r="29" spans="1:10" ht="18.75" customHeight="1">
      <c r="A29" s="30" t="s">
        <v>156</v>
      </c>
      <c r="B29" s="22" t="s">
        <v>195</v>
      </c>
      <c r="C29" s="22">
        <v>4</v>
      </c>
      <c r="D29" s="22" t="s">
        <v>115</v>
      </c>
      <c r="E29" s="22">
        <v>39</v>
      </c>
      <c r="F29" s="22">
        <v>39</v>
      </c>
      <c r="G29" s="57">
        <f t="shared" si="2"/>
        <v>78</v>
      </c>
      <c r="H29" s="22">
        <v>79</v>
      </c>
      <c r="I29" s="22">
        <v>71</v>
      </c>
      <c r="J29" s="22">
        <f t="shared" si="3"/>
        <v>228</v>
      </c>
    </row>
    <row r="30" spans="1:10" ht="18.75" customHeight="1">
      <c r="A30" s="30">
        <v>22</v>
      </c>
      <c r="B30" s="22" t="s">
        <v>192</v>
      </c>
      <c r="C30" s="22">
        <v>4</v>
      </c>
      <c r="D30" s="22" t="s">
        <v>8</v>
      </c>
      <c r="E30" s="22">
        <v>41</v>
      </c>
      <c r="F30" s="22">
        <v>41</v>
      </c>
      <c r="G30" s="57">
        <f t="shared" si="2"/>
        <v>82</v>
      </c>
      <c r="H30" s="22">
        <v>73</v>
      </c>
      <c r="I30" s="22">
        <v>74</v>
      </c>
      <c r="J30" s="22">
        <f t="shared" si="3"/>
        <v>229</v>
      </c>
    </row>
    <row r="31" spans="1:10" ht="18.75" customHeight="1">
      <c r="A31" s="30" t="s">
        <v>238</v>
      </c>
      <c r="B31" s="22" t="s">
        <v>223</v>
      </c>
      <c r="C31" s="22">
        <v>4</v>
      </c>
      <c r="D31" s="22" t="s">
        <v>117</v>
      </c>
      <c r="E31" s="22">
        <v>36</v>
      </c>
      <c r="F31" s="22">
        <v>33</v>
      </c>
      <c r="G31" s="57">
        <f t="shared" si="2"/>
        <v>69</v>
      </c>
      <c r="H31" s="22">
        <v>75</v>
      </c>
      <c r="I31" s="22">
        <v>86</v>
      </c>
      <c r="J31" s="22">
        <f t="shared" si="3"/>
        <v>230</v>
      </c>
    </row>
    <row r="32" spans="1:10" ht="18.75" customHeight="1">
      <c r="A32" s="30" t="s">
        <v>238</v>
      </c>
      <c r="B32" s="22" t="s">
        <v>207</v>
      </c>
      <c r="C32" s="22">
        <v>2</v>
      </c>
      <c r="D32" s="22" t="s">
        <v>9</v>
      </c>
      <c r="E32" s="22">
        <v>36</v>
      </c>
      <c r="F32" s="22">
        <v>40</v>
      </c>
      <c r="G32" s="57">
        <f t="shared" si="2"/>
        <v>76</v>
      </c>
      <c r="H32" s="22">
        <v>74</v>
      </c>
      <c r="I32" s="22">
        <v>80</v>
      </c>
      <c r="J32" s="22">
        <f t="shared" si="3"/>
        <v>230</v>
      </c>
    </row>
    <row r="33" spans="1:10" ht="18.75" customHeight="1">
      <c r="A33" s="30" t="s">
        <v>23</v>
      </c>
      <c r="B33" s="22" t="s">
        <v>210</v>
      </c>
      <c r="C33" s="22">
        <v>4</v>
      </c>
      <c r="D33" s="22" t="s">
        <v>15</v>
      </c>
      <c r="E33" s="22">
        <v>39</v>
      </c>
      <c r="F33" s="22">
        <v>35</v>
      </c>
      <c r="G33" s="57">
        <f t="shared" si="2"/>
        <v>74</v>
      </c>
      <c r="H33" s="22">
        <v>75</v>
      </c>
      <c r="I33" s="22">
        <v>82</v>
      </c>
      <c r="J33" s="22">
        <f t="shared" si="3"/>
        <v>231</v>
      </c>
    </row>
    <row r="34" spans="1:10" ht="18.75" customHeight="1">
      <c r="A34" s="30" t="s">
        <v>23</v>
      </c>
      <c r="B34" s="22" t="s">
        <v>11</v>
      </c>
      <c r="C34" s="22">
        <v>3</v>
      </c>
      <c r="D34" s="22" t="s">
        <v>15</v>
      </c>
      <c r="E34" s="22">
        <v>39</v>
      </c>
      <c r="F34" s="22">
        <v>37</v>
      </c>
      <c r="G34" s="57">
        <f t="shared" si="2"/>
        <v>76</v>
      </c>
      <c r="H34" s="22">
        <v>78</v>
      </c>
      <c r="I34" s="22">
        <v>77</v>
      </c>
      <c r="J34" s="22">
        <f t="shared" si="3"/>
        <v>231</v>
      </c>
    </row>
    <row r="35" spans="1:10" ht="18.75" customHeight="1">
      <c r="A35" s="30" t="s">
        <v>240</v>
      </c>
      <c r="B35" s="22" t="s">
        <v>211</v>
      </c>
      <c r="C35" s="22">
        <v>1</v>
      </c>
      <c r="D35" s="22" t="s">
        <v>9</v>
      </c>
      <c r="E35" s="22">
        <v>36</v>
      </c>
      <c r="F35" s="22">
        <v>38</v>
      </c>
      <c r="G35" s="57">
        <f t="shared" si="2"/>
        <v>74</v>
      </c>
      <c r="H35" s="22">
        <v>79</v>
      </c>
      <c r="I35" s="22">
        <v>79</v>
      </c>
      <c r="J35" s="22">
        <f t="shared" si="3"/>
        <v>232</v>
      </c>
    </row>
    <row r="36" spans="1:10" ht="18.75" customHeight="1">
      <c r="A36" s="30" t="s">
        <v>241</v>
      </c>
      <c r="B36" s="22" t="s">
        <v>208</v>
      </c>
      <c r="C36" s="22">
        <v>3</v>
      </c>
      <c r="D36" s="22" t="s">
        <v>8</v>
      </c>
      <c r="E36" s="22">
        <v>42</v>
      </c>
      <c r="F36" s="22">
        <v>35</v>
      </c>
      <c r="G36" s="57">
        <f t="shared" si="2"/>
        <v>77</v>
      </c>
      <c r="H36" s="22">
        <v>79</v>
      </c>
      <c r="I36" s="22">
        <v>76</v>
      </c>
      <c r="J36" s="22">
        <f t="shared" si="3"/>
        <v>232</v>
      </c>
    </row>
    <row r="37" spans="1:10" ht="18.75" customHeight="1">
      <c r="A37" s="30" t="s">
        <v>239</v>
      </c>
      <c r="B37" s="22" t="s">
        <v>205</v>
      </c>
      <c r="C37" s="22">
        <v>2</v>
      </c>
      <c r="D37" s="22" t="s">
        <v>115</v>
      </c>
      <c r="E37" s="22">
        <v>39</v>
      </c>
      <c r="F37" s="22">
        <v>39</v>
      </c>
      <c r="G37" s="57">
        <f t="shared" si="2"/>
        <v>78</v>
      </c>
      <c r="H37" s="22">
        <v>76</v>
      </c>
      <c r="I37" s="22">
        <v>78</v>
      </c>
      <c r="J37" s="22">
        <f t="shared" si="3"/>
        <v>232</v>
      </c>
    </row>
    <row r="38" spans="1:10" ht="18.75" customHeight="1">
      <c r="A38" s="30" t="s">
        <v>239</v>
      </c>
      <c r="B38" s="22" t="s">
        <v>206</v>
      </c>
      <c r="C38" s="22">
        <v>1</v>
      </c>
      <c r="D38" s="22" t="s">
        <v>9</v>
      </c>
      <c r="E38" s="22">
        <v>38</v>
      </c>
      <c r="F38" s="22">
        <v>40</v>
      </c>
      <c r="G38" s="57">
        <f t="shared" si="2"/>
        <v>78</v>
      </c>
      <c r="H38" s="22">
        <v>75</v>
      </c>
      <c r="I38" s="22">
        <v>79</v>
      </c>
      <c r="J38" s="22">
        <f t="shared" si="3"/>
        <v>232</v>
      </c>
    </row>
    <row r="39" spans="1:10" ht="18.75" customHeight="1">
      <c r="A39" s="30" t="s">
        <v>239</v>
      </c>
      <c r="B39" s="22" t="s">
        <v>65</v>
      </c>
      <c r="C39" s="22">
        <v>1</v>
      </c>
      <c r="D39" s="22" t="s">
        <v>8</v>
      </c>
      <c r="E39" s="22">
        <v>42</v>
      </c>
      <c r="F39" s="22">
        <v>42</v>
      </c>
      <c r="G39" s="57">
        <f t="shared" si="2"/>
        <v>84</v>
      </c>
      <c r="H39" s="22">
        <v>72</v>
      </c>
      <c r="I39" s="22">
        <v>76</v>
      </c>
      <c r="J39" s="22">
        <f t="shared" si="3"/>
        <v>232</v>
      </c>
    </row>
    <row r="40" spans="1:10" ht="18.75" customHeight="1">
      <c r="A40" s="22">
        <v>32</v>
      </c>
      <c r="B40" s="22" t="s">
        <v>103</v>
      </c>
      <c r="C40" s="22">
        <v>2</v>
      </c>
      <c r="D40" s="22" t="s">
        <v>116</v>
      </c>
      <c r="E40" s="22">
        <v>37</v>
      </c>
      <c r="F40" s="22">
        <v>38</v>
      </c>
      <c r="G40" s="57">
        <f t="shared" si="2"/>
        <v>75</v>
      </c>
      <c r="H40" s="22">
        <v>80</v>
      </c>
      <c r="I40" s="22">
        <v>78</v>
      </c>
      <c r="J40" s="22">
        <f t="shared" si="3"/>
        <v>233</v>
      </c>
    </row>
    <row r="41" spans="1:10" ht="18.75" customHeight="1">
      <c r="A41" s="30" t="s">
        <v>242</v>
      </c>
      <c r="B41" s="22" t="s">
        <v>213</v>
      </c>
      <c r="C41" s="22">
        <v>3</v>
      </c>
      <c r="D41" s="22" t="s">
        <v>15</v>
      </c>
      <c r="E41" s="22">
        <v>40</v>
      </c>
      <c r="F41" s="22">
        <v>35</v>
      </c>
      <c r="G41" s="57">
        <f t="shared" si="2"/>
        <v>75</v>
      </c>
      <c r="H41" s="22">
        <v>82</v>
      </c>
      <c r="I41" s="22">
        <v>77</v>
      </c>
      <c r="J41" s="22">
        <f t="shared" si="3"/>
        <v>234</v>
      </c>
    </row>
    <row r="42" spans="1:10" ht="18.75" customHeight="1">
      <c r="A42" s="30" t="s">
        <v>242</v>
      </c>
      <c r="B42" s="22" t="s">
        <v>216</v>
      </c>
      <c r="C42" s="22">
        <v>1</v>
      </c>
      <c r="D42" s="22" t="s">
        <v>117</v>
      </c>
      <c r="E42" s="22">
        <v>38</v>
      </c>
      <c r="F42" s="22">
        <v>37</v>
      </c>
      <c r="G42" s="57">
        <f t="shared" si="2"/>
        <v>75</v>
      </c>
      <c r="H42" s="22">
        <v>78</v>
      </c>
      <c r="I42" s="22">
        <v>81</v>
      </c>
      <c r="J42" s="22">
        <f t="shared" si="3"/>
        <v>234</v>
      </c>
    </row>
    <row r="43" spans="1:10" ht="18.75" customHeight="1">
      <c r="A43" s="22" t="s">
        <v>243</v>
      </c>
      <c r="B43" s="22" t="s">
        <v>217</v>
      </c>
      <c r="C43" s="22">
        <v>4</v>
      </c>
      <c r="D43" s="22" t="s">
        <v>9</v>
      </c>
      <c r="E43" s="22">
        <v>37</v>
      </c>
      <c r="F43" s="22">
        <v>39</v>
      </c>
      <c r="G43" s="57">
        <f t="shared" si="2"/>
        <v>76</v>
      </c>
      <c r="H43" s="22">
        <v>77</v>
      </c>
      <c r="I43" s="22">
        <v>82</v>
      </c>
      <c r="J43" s="22">
        <f t="shared" si="3"/>
        <v>235</v>
      </c>
    </row>
    <row r="44" spans="1:10" ht="18.75" customHeight="1">
      <c r="A44" s="30" t="s">
        <v>244</v>
      </c>
      <c r="B44" s="22" t="s">
        <v>147</v>
      </c>
      <c r="C44" s="22">
        <v>3</v>
      </c>
      <c r="D44" s="22" t="s">
        <v>15</v>
      </c>
      <c r="E44" s="22">
        <v>44</v>
      </c>
      <c r="F44" s="22">
        <v>38</v>
      </c>
      <c r="G44" s="57">
        <f t="shared" si="2"/>
        <v>82</v>
      </c>
      <c r="H44" s="22">
        <v>73</v>
      </c>
      <c r="I44" s="22">
        <v>80</v>
      </c>
      <c r="J44" s="22">
        <f t="shared" si="3"/>
        <v>235</v>
      </c>
    </row>
    <row r="45" spans="1:10" ht="18.75" customHeight="1">
      <c r="A45" s="30" t="s">
        <v>25</v>
      </c>
      <c r="B45" s="22" t="s">
        <v>221</v>
      </c>
      <c r="C45" s="22">
        <v>3</v>
      </c>
      <c r="D45" s="22" t="s">
        <v>7</v>
      </c>
      <c r="E45" s="22">
        <v>38</v>
      </c>
      <c r="F45" s="22">
        <v>37</v>
      </c>
      <c r="G45" s="57">
        <f t="shared" si="2"/>
        <v>75</v>
      </c>
      <c r="H45" s="22">
        <v>81</v>
      </c>
      <c r="I45" s="22">
        <v>80</v>
      </c>
      <c r="J45" s="22">
        <f t="shared" si="3"/>
        <v>236</v>
      </c>
    </row>
    <row r="46" spans="1:10" ht="18.75" customHeight="1">
      <c r="A46" s="30" t="s">
        <v>25</v>
      </c>
      <c r="B46" s="22" t="s">
        <v>199</v>
      </c>
      <c r="C46" s="22">
        <v>4</v>
      </c>
      <c r="D46" s="22" t="s">
        <v>116</v>
      </c>
      <c r="E46" s="22">
        <v>41</v>
      </c>
      <c r="F46" s="22">
        <v>43</v>
      </c>
      <c r="G46" s="57">
        <f t="shared" si="2"/>
        <v>84</v>
      </c>
      <c r="H46" s="22">
        <v>75</v>
      </c>
      <c r="I46" s="22">
        <v>77</v>
      </c>
      <c r="J46" s="22">
        <f t="shared" si="3"/>
        <v>236</v>
      </c>
    </row>
    <row r="47" spans="1:10" ht="18.75" customHeight="1">
      <c r="A47" s="30">
        <v>39</v>
      </c>
      <c r="B47" s="22" t="s">
        <v>220</v>
      </c>
      <c r="C47" s="22">
        <v>4</v>
      </c>
      <c r="D47" s="22" t="s">
        <v>117</v>
      </c>
      <c r="E47" s="22">
        <v>40</v>
      </c>
      <c r="F47" s="22">
        <v>37</v>
      </c>
      <c r="G47" s="57">
        <f t="shared" si="2"/>
        <v>77</v>
      </c>
      <c r="H47" s="22">
        <v>72</v>
      </c>
      <c r="I47" s="22">
        <v>88</v>
      </c>
      <c r="J47" s="22">
        <f t="shared" si="3"/>
        <v>237</v>
      </c>
    </row>
    <row r="48" spans="1:10" ht="18.75" customHeight="1">
      <c r="A48" s="30">
        <v>40</v>
      </c>
      <c r="B48" s="22" t="s">
        <v>219</v>
      </c>
      <c r="C48" s="22">
        <v>3</v>
      </c>
      <c r="D48" s="22" t="s">
        <v>15</v>
      </c>
      <c r="E48" s="22">
        <v>42</v>
      </c>
      <c r="F48" s="22">
        <v>36</v>
      </c>
      <c r="G48" s="57">
        <f t="shared" si="2"/>
        <v>78</v>
      </c>
      <c r="H48" s="22">
        <v>74</v>
      </c>
      <c r="I48" s="22">
        <v>86</v>
      </c>
      <c r="J48" s="22">
        <f t="shared" si="3"/>
        <v>238</v>
      </c>
    </row>
    <row r="49" spans="1:10" ht="18.75" customHeight="1">
      <c r="A49" s="30">
        <v>41</v>
      </c>
      <c r="B49" s="22" t="s">
        <v>209</v>
      </c>
      <c r="C49" s="22">
        <v>2</v>
      </c>
      <c r="D49" s="22" t="s">
        <v>7</v>
      </c>
      <c r="E49" s="22">
        <v>39</v>
      </c>
      <c r="F49" s="22">
        <v>43</v>
      </c>
      <c r="G49" s="57">
        <f t="shared" si="2"/>
        <v>82</v>
      </c>
      <c r="H49" s="22">
        <v>79</v>
      </c>
      <c r="I49" s="22">
        <v>78</v>
      </c>
      <c r="J49" s="22">
        <f t="shared" si="3"/>
        <v>239</v>
      </c>
    </row>
    <row r="50" spans="1:10" ht="18.75" customHeight="1">
      <c r="A50" s="30" t="s">
        <v>31</v>
      </c>
      <c r="B50" s="22" t="s">
        <v>70</v>
      </c>
      <c r="C50" s="22">
        <v>3</v>
      </c>
      <c r="D50" s="22" t="s">
        <v>15</v>
      </c>
      <c r="E50" s="22">
        <v>40</v>
      </c>
      <c r="F50" s="22">
        <v>39</v>
      </c>
      <c r="G50" s="57">
        <f t="shared" si="2"/>
        <v>79</v>
      </c>
      <c r="H50" s="22">
        <v>79</v>
      </c>
      <c r="I50" s="22">
        <v>82</v>
      </c>
      <c r="J50" s="22">
        <f t="shared" si="3"/>
        <v>240</v>
      </c>
    </row>
    <row r="51" spans="1:10" ht="18.75" customHeight="1">
      <c r="A51" s="30" t="s">
        <v>30</v>
      </c>
      <c r="B51" s="22" t="s">
        <v>215</v>
      </c>
      <c r="C51" s="22">
        <v>4</v>
      </c>
      <c r="D51" s="22" t="s">
        <v>115</v>
      </c>
      <c r="E51" s="22">
        <v>42</v>
      </c>
      <c r="F51" s="22">
        <v>39</v>
      </c>
      <c r="G51" s="57">
        <f t="shared" si="2"/>
        <v>81</v>
      </c>
      <c r="H51" s="22">
        <v>79</v>
      </c>
      <c r="I51" s="22">
        <v>80</v>
      </c>
      <c r="J51" s="22">
        <f t="shared" si="3"/>
        <v>240</v>
      </c>
    </row>
    <row r="52" spans="1:10" ht="18.75" customHeight="1">
      <c r="A52" s="30" t="s">
        <v>30</v>
      </c>
      <c r="B52" s="22" t="s">
        <v>10</v>
      </c>
      <c r="C52" s="22">
        <v>3</v>
      </c>
      <c r="D52" s="22" t="s">
        <v>15</v>
      </c>
      <c r="E52" s="22">
        <v>42</v>
      </c>
      <c r="F52" s="22">
        <v>42</v>
      </c>
      <c r="G52" s="57">
        <f t="shared" si="2"/>
        <v>84</v>
      </c>
      <c r="H52" s="22">
        <v>75</v>
      </c>
      <c r="I52" s="22">
        <v>81</v>
      </c>
      <c r="J52" s="22">
        <f t="shared" si="3"/>
        <v>240</v>
      </c>
    </row>
    <row r="53" spans="1:10" ht="18.75" customHeight="1">
      <c r="A53" s="30" t="s">
        <v>245</v>
      </c>
      <c r="B53" s="22" t="s">
        <v>226</v>
      </c>
      <c r="C53" s="22">
        <v>4</v>
      </c>
      <c r="D53" s="22" t="s">
        <v>9</v>
      </c>
      <c r="E53" s="22">
        <v>40</v>
      </c>
      <c r="F53" s="22">
        <v>39</v>
      </c>
      <c r="G53" s="57">
        <f>E53+F53</f>
        <v>79</v>
      </c>
      <c r="H53" s="22">
        <v>77</v>
      </c>
      <c r="I53" s="22">
        <v>85</v>
      </c>
      <c r="J53" s="22">
        <f>SUM(G53:I53)</f>
        <v>241</v>
      </c>
    </row>
    <row r="54" spans="1:10" ht="18.75" customHeight="1">
      <c r="A54" s="30" t="s">
        <v>245</v>
      </c>
      <c r="B54" s="22" t="s">
        <v>225</v>
      </c>
      <c r="C54" s="22">
        <v>1</v>
      </c>
      <c r="D54" s="22" t="s">
        <v>8</v>
      </c>
      <c r="E54" s="22">
        <v>40</v>
      </c>
      <c r="F54" s="22">
        <v>39</v>
      </c>
      <c r="G54" s="57">
        <f>E54+F54</f>
        <v>79</v>
      </c>
      <c r="H54" s="22">
        <v>78</v>
      </c>
      <c r="I54" s="22">
        <v>84</v>
      </c>
      <c r="J54" s="22">
        <f>SUM(G54:I54)</f>
        <v>241</v>
      </c>
    </row>
    <row r="55" spans="1:10" ht="18.75" customHeight="1">
      <c r="A55" s="30">
        <v>47</v>
      </c>
      <c r="B55" s="22" t="s">
        <v>218</v>
      </c>
      <c r="C55" s="22">
        <v>3</v>
      </c>
      <c r="D55" s="22" t="s">
        <v>116</v>
      </c>
      <c r="E55" s="22">
        <v>38</v>
      </c>
      <c r="F55" s="22">
        <v>44</v>
      </c>
      <c r="G55" s="57">
        <f t="shared" si="2"/>
        <v>82</v>
      </c>
      <c r="H55" s="22">
        <v>81</v>
      </c>
      <c r="I55" s="22">
        <v>79</v>
      </c>
      <c r="J55" s="22">
        <f t="shared" si="3"/>
        <v>242</v>
      </c>
    </row>
    <row r="56" spans="1:10" ht="18.75" customHeight="1">
      <c r="A56" s="30">
        <v>48</v>
      </c>
      <c r="B56" s="22" t="s">
        <v>222</v>
      </c>
      <c r="C56" s="22">
        <v>2</v>
      </c>
      <c r="D56" s="22" t="s">
        <v>15</v>
      </c>
      <c r="E56" s="22">
        <v>42</v>
      </c>
      <c r="F56" s="22">
        <v>40</v>
      </c>
      <c r="G56" s="57">
        <f t="shared" si="2"/>
        <v>82</v>
      </c>
      <c r="H56" s="22">
        <v>78</v>
      </c>
      <c r="I56" s="22">
        <v>83</v>
      </c>
      <c r="J56" s="22">
        <f t="shared" si="3"/>
        <v>243</v>
      </c>
    </row>
    <row r="57" spans="1:10" ht="18.75" customHeight="1">
      <c r="A57" s="30">
        <v>49</v>
      </c>
      <c r="B57" s="22" t="s">
        <v>214</v>
      </c>
      <c r="C57" s="22">
        <v>2</v>
      </c>
      <c r="D57" s="22" t="s">
        <v>117</v>
      </c>
      <c r="E57" s="22">
        <v>44</v>
      </c>
      <c r="F57" s="22">
        <v>41</v>
      </c>
      <c r="G57" s="57">
        <f t="shared" si="2"/>
        <v>85</v>
      </c>
      <c r="H57" s="22">
        <v>80</v>
      </c>
      <c r="I57" s="22">
        <v>79</v>
      </c>
      <c r="J57" s="22">
        <f t="shared" si="3"/>
        <v>244</v>
      </c>
    </row>
    <row r="58" spans="1:10" ht="18.75" customHeight="1">
      <c r="A58" s="30">
        <v>50</v>
      </c>
      <c r="B58" s="22" t="s">
        <v>212</v>
      </c>
      <c r="C58" s="22">
        <v>3</v>
      </c>
      <c r="D58" s="22" t="s">
        <v>113</v>
      </c>
      <c r="E58" s="22">
        <v>44</v>
      </c>
      <c r="F58" s="22">
        <v>43</v>
      </c>
      <c r="G58" s="57">
        <f t="shared" si="2"/>
        <v>87</v>
      </c>
      <c r="H58" s="22">
        <v>75</v>
      </c>
      <c r="I58" s="22">
        <v>83</v>
      </c>
      <c r="J58" s="22">
        <f t="shared" si="3"/>
        <v>245</v>
      </c>
    </row>
    <row r="59" spans="1:10" ht="18.75" customHeight="1">
      <c r="A59" s="30"/>
      <c r="B59" s="22" t="s">
        <v>224</v>
      </c>
      <c r="C59" s="22">
        <v>3</v>
      </c>
      <c r="D59" s="22" t="s">
        <v>113</v>
      </c>
      <c r="E59" s="62" t="s">
        <v>228</v>
      </c>
      <c r="F59" s="63"/>
      <c r="G59" s="64"/>
      <c r="H59" s="31">
        <v>83</v>
      </c>
      <c r="I59" s="31">
        <v>79</v>
      </c>
      <c r="J59" s="31"/>
    </row>
    <row r="60" spans="1:10" ht="18.75" customHeight="1">
      <c r="A60" s="32"/>
      <c r="B60" s="32"/>
      <c r="C60" s="32"/>
      <c r="D60" s="32"/>
      <c r="E60" s="32"/>
      <c r="F60" s="32"/>
      <c r="G60" s="32"/>
      <c r="H60" s="33"/>
      <c r="I60" s="33"/>
      <c r="J60" s="23"/>
    </row>
    <row r="61" spans="1:10" ht="18.75" customHeight="1">
      <c r="A61" s="32"/>
      <c r="B61" s="32"/>
      <c r="C61" s="32"/>
      <c r="D61" s="32"/>
      <c r="E61" s="32"/>
      <c r="F61" s="32"/>
      <c r="G61" s="73" t="s">
        <v>12</v>
      </c>
      <c r="H61" s="33"/>
      <c r="I61" s="33"/>
      <c r="J61" s="23"/>
    </row>
    <row r="62" spans="1:10" ht="18.75" customHeight="1"/>
    <row r="63" spans="1:10" ht="18.75" customHeight="1">
      <c r="A63" s="9"/>
      <c r="B63" s="20"/>
      <c r="C63" s="9"/>
      <c r="D63" s="56"/>
      <c r="E63" s="9"/>
      <c r="F63" s="9"/>
      <c r="G63" s="9"/>
      <c r="H63" s="19"/>
      <c r="I63" s="19"/>
    </row>
    <row r="64" spans="1:10" ht="18.75" customHeight="1">
      <c r="A64" s="9"/>
      <c r="B64" s="20"/>
      <c r="C64" s="9"/>
      <c r="D64" s="9"/>
      <c r="E64" s="9"/>
      <c r="F64" s="9"/>
      <c r="G64" s="9"/>
      <c r="H64" s="19"/>
      <c r="I64" s="19"/>
    </row>
    <row r="65" spans="1:9" ht="18.75" customHeight="1">
      <c r="A65" s="9"/>
      <c r="B65" s="20"/>
      <c r="C65" s="9"/>
      <c r="D65" s="9"/>
      <c r="E65" s="9"/>
      <c r="F65" s="9"/>
      <c r="G65" s="9"/>
      <c r="H65" s="19"/>
      <c r="I65" s="19"/>
    </row>
    <row r="66" spans="1:9" ht="18.75" customHeight="1">
      <c r="A66" s="9"/>
      <c r="B66" s="20"/>
      <c r="C66" s="9"/>
      <c r="D66" s="9"/>
      <c r="E66" s="9"/>
      <c r="F66" s="9"/>
      <c r="G66" s="9"/>
      <c r="H66" s="19"/>
      <c r="I66" s="19"/>
    </row>
    <row r="67" spans="1:9" ht="18.75" customHeight="1">
      <c r="A67" s="9"/>
      <c r="B67" s="20"/>
      <c r="C67" s="9"/>
      <c r="D67" s="9"/>
      <c r="E67" s="9"/>
      <c r="F67" s="9"/>
      <c r="G67" s="9"/>
      <c r="H67" s="19"/>
      <c r="I67" s="19"/>
    </row>
    <row r="68" spans="1:9" ht="18.75" customHeight="1">
      <c r="A68" s="9"/>
      <c r="B68" s="20"/>
      <c r="C68" s="9"/>
      <c r="D68" s="9"/>
      <c r="E68" s="9"/>
      <c r="F68" s="9"/>
      <c r="G68" s="9"/>
      <c r="H68" s="19"/>
      <c r="I68" s="19"/>
    </row>
    <row r="69" spans="1:9" ht="18.75" customHeight="1">
      <c r="A69" s="9"/>
      <c r="B69" s="20"/>
      <c r="C69" s="9"/>
      <c r="D69" s="9"/>
      <c r="E69" s="9"/>
      <c r="F69" s="9"/>
      <c r="G69" s="9"/>
      <c r="H69" s="19"/>
      <c r="I69" s="19"/>
    </row>
    <row r="70" spans="1:9" ht="18.75" customHeight="1">
      <c r="A70" s="9"/>
      <c r="B70" s="20"/>
      <c r="C70" s="9"/>
      <c r="D70" s="9"/>
      <c r="E70" s="9"/>
      <c r="F70" s="9"/>
      <c r="G70" s="9"/>
      <c r="H70" s="19"/>
      <c r="I70" s="19"/>
    </row>
    <row r="71" spans="1:9" ht="18.75" customHeight="1">
      <c r="A71" s="9"/>
      <c r="B71" s="20"/>
      <c r="C71" s="9"/>
      <c r="D71" s="9"/>
      <c r="E71" s="9"/>
      <c r="F71" s="9"/>
      <c r="G71" s="9"/>
      <c r="H71" s="19"/>
      <c r="I71" s="19"/>
    </row>
    <row r="72" spans="1:9" ht="18.75" customHeight="1">
      <c r="A72" s="9"/>
      <c r="B72" s="20"/>
      <c r="C72" s="9"/>
      <c r="D72" s="9"/>
      <c r="E72" s="9"/>
      <c r="F72" s="9"/>
      <c r="G72" s="9"/>
      <c r="H72" s="19"/>
      <c r="I72" s="19"/>
    </row>
    <row r="73" spans="1:9" ht="18.75" customHeight="1">
      <c r="A73" s="9"/>
      <c r="B73" s="20"/>
      <c r="C73" s="9"/>
      <c r="D73" s="9"/>
      <c r="E73" s="9"/>
      <c r="F73" s="9"/>
      <c r="G73" s="9"/>
      <c r="H73" s="19"/>
      <c r="I73" s="19"/>
    </row>
    <row r="74" spans="1:9" ht="18.75" customHeight="1">
      <c r="A74" s="9"/>
      <c r="B74" s="20"/>
      <c r="C74" s="9"/>
      <c r="D74" s="9"/>
      <c r="E74" s="9"/>
      <c r="F74" s="9"/>
      <c r="G74" s="9"/>
      <c r="H74" s="19"/>
      <c r="I74" s="19"/>
    </row>
    <row r="75" spans="1:9" ht="18.75" customHeight="1">
      <c r="A75" s="9"/>
      <c r="B75" s="20"/>
      <c r="C75" s="9"/>
      <c r="D75" s="9"/>
      <c r="E75" s="9"/>
      <c r="F75" s="9"/>
      <c r="G75" s="9"/>
      <c r="H75" s="19"/>
      <c r="I75" s="19"/>
    </row>
    <row r="76" spans="1:9" ht="18.75" customHeight="1">
      <c r="A76" s="9"/>
      <c r="B76" s="20"/>
      <c r="C76" s="9"/>
      <c r="D76" s="9"/>
      <c r="E76" s="9"/>
      <c r="F76" s="9"/>
      <c r="G76" s="9"/>
      <c r="H76" s="19"/>
      <c r="I76" s="19"/>
    </row>
    <row r="77" spans="1:9" ht="18.75" customHeight="1">
      <c r="A77" s="9"/>
      <c r="B77" s="20"/>
      <c r="C77" s="9"/>
      <c r="D77" s="9"/>
      <c r="E77" s="61"/>
      <c r="F77" s="61"/>
      <c r="G77" s="61"/>
      <c r="H77" s="61"/>
      <c r="I77" s="61"/>
    </row>
    <row r="78" spans="1:9" ht="18.75" customHeight="1">
      <c r="A78" s="9"/>
      <c r="B78" s="20"/>
      <c r="C78" s="9"/>
      <c r="D78" s="9"/>
      <c r="E78" s="9"/>
      <c r="F78" s="9"/>
      <c r="G78" s="9"/>
    </row>
    <row r="79" spans="1:9" ht="18.75" customHeight="1">
      <c r="A79" s="9"/>
      <c r="B79" s="20"/>
      <c r="C79" s="9"/>
      <c r="D79" s="9"/>
      <c r="E79" s="9"/>
      <c r="F79" s="9"/>
      <c r="G79" s="9"/>
    </row>
    <row r="80" spans="1:9" ht="18.75" customHeight="1">
      <c r="A80" s="9"/>
      <c r="B80" s="20"/>
      <c r="C80" s="9"/>
      <c r="D80" s="9"/>
      <c r="G80" s="9"/>
    </row>
    <row r="81" spans="1:7" ht="18.75" customHeight="1">
      <c r="A81" s="9"/>
      <c r="B81" s="20"/>
      <c r="C81" s="9"/>
      <c r="D81" s="9"/>
      <c r="E81" s="9"/>
      <c r="F81" s="9"/>
      <c r="G81" s="9"/>
    </row>
    <row r="82" spans="1:7" ht="18.75" customHeight="1">
      <c r="A82" s="9"/>
      <c r="B82" s="20"/>
      <c r="C82" s="9"/>
      <c r="D82" s="9"/>
      <c r="E82" s="9"/>
      <c r="G82" s="9"/>
    </row>
    <row r="83" spans="1:7" ht="18.75" customHeight="1">
      <c r="A83" s="9"/>
      <c r="B83" s="20"/>
      <c r="C83" s="9"/>
      <c r="D83" s="9"/>
      <c r="E83" s="9"/>
      <c r="F83" s="9"/>
      <c r="G83" s="9"/>
    </row>
    <row r="84" spans="1:7" ht="18.75" customHeight="1">
      <c r="A84" s="9"/>
      <c r="B84" s="20"/>
      <c r="C84" s="9"/>
      <c r="D84" s="9"/>
      <c r="E84" s="9"/>
      <c r="F84" s="9"/>
      <c r="G84" s="9"/>
    </row>
    <row r="85" spans="1:7" ht="18.75" customHeight="1">
      <c r="A85" s="9"/>
      <c r="B85" s="20"/>
      <c r="C85" s="9"/>
      <c r="D85" s="9"/>
      <c r="E85" s="9"/>
      <c r="F85" s="9"/>
      <c r="G85" s="9"/>
    </row>
    <row r="86" spans="1:7" ht="18.75" customHeight="1">
      <c r="A86" s="9"/>
      <c r="B86" s="20"/>
      <c r="C86" s="9"/>
      <c r="D86" s="9"/>
      <c r="E86" s="9"/>
      <c r="F86" s="9"/>
      <c r="G86" s="9"/>
    </row>
    <row r="87" spans="1:7" ht="18.75" customHeight="1">
      <c r="A87" s="9"/>
      <c r="B87" s="20"/>
      <c r="C87" s="9"/>
      <c r="D87" s="9"/>
      <c r="E87" s="9"/>
      <c r="F87" s="9"/>
      <c r="G87" s="9"/>
    </row>
    <row r="88" spans="1:7" ht="18.75" customHeight="1">
      <c r="A88" s="9"/>
      <c r="B88" s="20"/>
      <c r="C88" s="9"/>
      <c r="D88" s="9"/>
      <c r="E88" s="9"/>
      <c r="F88" s="9"/>
      <c r="G88" s="9"/>
    </row>
    <row r="89" spans="1:7" ht="18.75" customHeight="1">
      <c r="A89" s="9"/>
      <c r="B89" s="20"/>
      <c r="C89" s="9"/>
      <c r="D89" s="9"/>
      <c r="E89" s="9"/>
      <c r="F89" s="9"/>
      <c r="G89" s="9"/>
    </row>
    <row r="90" spans="1:7" ht="18.75" customHeight="1">
      <c r="A90" s="9"/>
      <c r="B90" s="20"/>
      <c r="C90" s="9"/>
      <c r="D90" s="9"/>
      <c r="E90" s="9"/>
      <c r="F90" s="9"/>
      <c r="G90" s="9"/>
    </row>
    <row r="91" spans="1:7" ht="18.75" customHeight="1">
      <c r="A91" s="9"/>
      <c r="B91" s="20"/>
      <c r="C91" s="9"/>
      <c r="D91" s="9"/>
      <c r="E91" s="9"/>
      <c r="F91" s="9"/>
      <c r="G91" s="9"/>
    </row>
    <row r="92" spans="1:7" ht="18.75" customHeight="1">
      <c r="A92" s="9"/>
      <c r="B92" s="20"/>
      <c r="C92" s="9"/>
      <c r="D92" s="9"/>
      <c r="E92" s="9"/>
      <c r="F92" s="9"/>
      <c r="G92" s="9"/>
    </row>
    <row r="93" spans="1:7" ht="18.75" customHeight="1">
      <c r="A93" s="9"/>
      <c r="B93" s="20"/>
      <c r="C93" s="9"/>
      <c r="D93" s="9"/>
      <c r="E93" s="9"/>
      <c r="F93" s="9"/>
      <c r="G93" s="9"/>
    </row>
    <row r="94" spans="1:7" ht="18.75" customHeight="1">
      <c r="A94" s="9"/>
      <c r="B94" s="20"/>
      <c r="C94" s="9"/>
      <c r="D94" s="9"/>
      <c r="E94" s="9"/>
      <c r="F94" s="9"/>
      <c r="G94" s="9"/>
    </row>
    <row r="95" spans="1:7" ht="18.75" customHeight="1">
      <c r="A95" s="9"/>
      <c r="B95" s="20"/>
      <c r="C95" s="9"/>
      <c r="D95" s="9"/>
      <c r="E95" s="9"/>
      <c r="F95" s="9"/>
      <c r="G95" s="9"/>
    </row>
    <row r="96" spans="1:7" ht="18.75" customHeight="1">
      <c r="A96" s="9"/>
      <c r="B96" s="20"/>
      <c r="C96" s="9"/>
      <c r="D96" s="9"/>
      <c r="E96" s="9"/>
      <c r="F96" s="9"/>
      <c r="G96" s="9"/>
    </row>
    <row r="97" spans="1:7" ht="18.75" customHeight="1">
      <c r="A97" s="9"/>
      <c r="B97" s="20"/>
      <c r="C97" s="9"/>
      <c r="D97" s="9"/>
      <c r="E97" s="9"/>
      <c r="F97" s="9"/>
      <c r="G97" s="9"/>
    </row>
    <row r="98" spans="1:7" ht="18.75" customHeight="1">
      <c r="A98" s="9"/>
      <c r="B98" s="20"/>
      <c r="C98" s="9"/>
      <c r="D98" s="9"/>
      <c r="E98" s="9"/>
      <c r="F98" s="9"/>
      <c r="G98" s="9"/>
    </row>
    <row r="99" spans="1:7" ht="18.75" customHeight="1">
      <c r="A99" s="9"/>
      <c r="B99" s="20"/>
      <c r="C99" s="9"/>
      <c r="D99" s="9"/>
      <c r="E99" s="9"/>
      <c r="F99" s="9"/>
      <c r="G99" s="9"/>
    </row>
    <row r="100" spans="1:7" ht="18.75" customHeight="1">
      <c r="A100" s="9"/>
      <c r="B100" s="20"/>
      <c r="C100" s="9"/>
      <c r="D100" s="9"/>
      <c r="E100" s="9"/>
      <c r="F100" s="9"/>
      <c r="G100" s="9"/>
    </row>
    <row r="101" spans="1:7" ht="18.75" customHeight="1">
      <c r="A101" s="9"/>
      <c r="B101" s="20"/>
      <c r="C101" s="9"/>
      <c r="D101" s="9"/>
      <c r="E101" s="9"/>
      <c r="F101" s="9"/>
      <c r="G101" s="9"/>
    </row>
    <row r="102" spans="1:7" ht="18.75" customHeight="1">
      <c r="A102" s="9"/>
      <c r="B102" s="20"/>
      <c r="C102" s="9"/>
      <c r="D102" s="9"/>
      <c r="E102" s="9"/>
      <c r="F102" s="9"/>
      <c r="G102" s="9"/>
    </row>
    <row r="103" spans="1:7" ht="18.75" customHeight="1">
      <c r="A103" s="9"/>
      <c r="B103" s="20"/>
      <c r="C103" s="9"/>
      <c r="D103" s="9"/>
      <c r="E103" s="9"/>
      <c r="F103" s="9"/>
      <c r="G103" s="9"/>
    </row>
    <row r="104" spans="1:7" ht="18.75" customHeight="1">
      <c r="A104" s="9"/>
      <c r="B104" s="20"/>
      <c r="C104" s="9"/>
      <c r="D104" s="9"/>
      <c r="E104" s="9"/>
      <c r="F104" s="9"/>
      <c r="G104" s="9"/>
    </row>
    <row r="105" spans="1:7" ht="18.75" customHeight="1">
      <c r="A105" s="9"/>
      <c r="B105" s="20"/>
      <c r="C105" s="9"/>
      <c r="D105" s="9"/>
      <c r="E105" s="9"/>
      <c r="F105" s="9"/>
      <c r="G105" s="9"/>
    </row>
    <row r="106" spans="1:7" ht="18.75" customHeight="1">
      <c r="A106" s="9"/>
      <c r="B106" s="20"/>
      <c r="C106" s="9"/>
      <c r="D106" s="9"/>
      <c r="E106" s="9"/>
      <c r="F106" s="9"/>
      <c r="G106" s="9"/>
    </row>
    <row r="107" spans="1:7" ht="18.75" customHeight="1">
      <c r="A107" s="9"/>
      <c r="B107" s="20"/>
      <c r="C107" s="9"/>
      <c r="D107" s="9"/>
      <c r="E107" s="9"/>
      <c r="F107" s="9"/>
      <c r="G107" s="9"/>
    </row>
    <row r="108" spans="1:7" ht="18.75" customHeight="1">
      <c r="A108" s="9"/>
      <c r="B108" s="20"/>
      <c r="C108" s="9"/>
      <c r="D108" s="9"/>
      <c r="E108" s="9"/>
      <c r="F108" s="9"/>
      <c r="G108" s="9"/>
    </row>
    <row r="109" spans="1:7" ht="18.75" customHeight="1">
      <c r="A109" s="9"/>
      <c r="B109" s="20"/>
      <c r="C109" s="9"/>
      <c r="D109" s="9"/>
      <c r="E109" s="9"/>
      <c r="F109" s="9"/>
      <c r="G109" s="9"/>
    </row>
    <row r="110" spans="1:7" ht="18.75" customHeight="1">
      <c r="A110" s="9"/>
      <c r="B110" s="20"/>
      <c r="C110" s="9"/>
      <c r="D110" s="9"/>
      <c r="E110" s="9"/>
      <c r="F110" s="9"/>
      <c r="G110" s="9"/>
    </row>
    <row r="111" spans="1:7" ht="18.75" customHeight="1">
      <c r="A111" s="9"/>
      <c r="B111" s="20"/>
      <c r="C111" s="9"/>
      <c r="D111" s="9"/>
      <c r="E111" s="9"/>
      <c r="F111" s="9"/>
      <c r="G111" s="9"/>
    </row>
    <row r="112" spans="1:7" ht="18.75" customHeight="1">
      <c r="A112" s="9"/>
      <c r="B112" s="20"/>
      <c r="C112" s="9"/>
      <c r="D112" s="9"/>
      <c r="E112" s="9"/>
      <c r="F112" s="9"/>
      <c r="G112" s="9"/>
    </row>
    <row r="113" spans="1:7" ht="18.75" customHeight="1">
      <c r="A113" s="9"/>
      <c r="B113" s="20"/>
      <c r="C113" s="9"/>
      <c r="D113" s="9"/>
      <c r="E113" s="9"/>
      <c r="F113" s="9"/>
      <c r="G113" s="9"/>
    </row>
    <row r="114" spans="1:7" ht="18.75" customHeight="1">
      <c r="A114" s="9"/>
      <c r="B114" s="20"/>
      <c r="C114" s="9"/>
      <c r="D114" s="9"/>
      <c r="E114" s="9"/>
      <c r="F114" s="9"/>
      <c r="G114" s="9"/>
    </row>
    <row r="115" spans="1:7" ht="18.75" customHeight="1">
      <c r="A115" s="9"/>
      <c r="B115" s="20"/>
      <c r="C115" s="9"/>
      <c r="D115" s="9"/>
      <c r="E115" s="9"/>
      <c r="F115" s="9"/>
      <c r="G115" s="9"/>
    </row>
    <row r="116" spans="1:7" ht="18.75" customHeight="1">
      <c r="A116" s="9"/>
      <c r="B116" s="20"/>
      <c r="C116" s="9"/>
      <c r="D116" s="9"/>
      <c r="E116" s="9"/>
      <c r="F116" s="9"/>
      <c r="G116" s="9"/>
    </row>
    <row r="117" spans="1:7" ht="18.75" customHeight="1">
      <c r="A117" s="9"/>
      <c r="B117" s="20"/>
      <c r="C117" s="9"/>
      <c r="D117" s="9"/>
      <c r="E117" s="9"/>
      <c r="F117" s="9"/>
      <c r="G117" s="9"/>
    </row>
    <row r="118" spans="1:7" ht="18.75" customHeight="1">
      <c r="A118" s="9"/>
      <c r="B118" s="20"/>
      <c r="C118" s="9"/>
      <c r="D118" s="9"/>
      <c r="E118" s="9"/>
      <c r="F118" s="9"/>
      <c r="G118" s="9"/>
    </row>
    <row r="119" spans="1:7" ht="18.75" customHeight="1">
      <c r="A119" s="9"/>
      <c r="B119" s="20"/>
      <c r="C119" s="9"/>
      <c r="D119" s="9"/>
      <c r="E119" s="9"/>
      <c r="F119" s="9"/>
      <c r="G119" s="9"/>
    </row>
    <row r="120" spans="1:7" ht="18.75" customHeight="1">
      <c r="A120" s="9"/>
      <c r="B120" s="20"/>
      <c r="C120" s="9"/>
      <c r="D120" s="9"/>
      <c r="E120" s="9"/>
      <c r="F120" s="9"/>
      <c r="G120" s="9"/>
    </row>
    <row r="121" spans="1:7" ht="18.75" customHeight="1">
      <c r="A121" s="9"/>
      <c r="B121" s="20"/>
      <c r="C121" s="9"/>
      <c r="D121" s="9"/>
      <c r="E121" s="9"/>
      <c r="F121" s="9"/>
      <c r="G121" s="9"/>
    </row>
    <row r="122" spans="1:7" ht="18.75" customHeight="1">
      <c r="A122" s="9"/>
      <c r="B122" s="20"/>
      <c r="C122" s="9"/>
      <c r="D122" s="9"/>
      <c r="E122" s="9"/>
      <c r="F122" s="9"/>
      <c r="G122" s="9"/>
    </row>
    <row r="123" spans="1:7" ht="18.75" customHeight="1">
      <c r="A123" s="9"/>
      <c r="B123" s="20"/>
      <c r="C123" s="9"/>
      <c r="D123" s="9"/>
      <c r="E123" s="9"/>
      <c r="F123" s="9"/>
      <c r="G123" s="9"/>
    </row>
    <row r="124" spans="1:7">
      <c r="A124" s="9"/>
      <c r="B124" s="20"/>
      <c r="C124" s="9"/>
      <c r="D124" s="9"/>
      <c r="E124" s="9"/>
      <c r="F124" s="9"/>
      <c r="G124" s="9"/>
    </row>
    <row r="125" spans="1:7">
      <c r="A125" s="9"/>
      <c r="B125" s="20"/>
      <c r="C125" s="9"/>
      <c r="D125" s="9"/>
      <c r="E125" s="9"/>
      <c r="G125" s="9"/>
    </row>
  </sheetData>
  <sortState ref="B8:J57">
    <sortCondition ref="J8:J57"/>
    <sortCondition ref="G8:G57"/>
    <sortCondition ref="F8:F57"/>
  </sortState>
  <mergeCells count="6">
    <mergeCell ref="A1:G1"/>
    <mergeCell ref="A3:B3"/>
    <mergeCell ref="A5:F5"/>
    <mergeCell ref="E77:I77"/>
    <mergeCell ref="A18:J18"/>
    <mergeCell ref="E59:G5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opLeftCell="A5" zoomScaleNormal="100" workbookViewId="0">
      <selection activeCell="H16" sqref="H16"/>
    </sheetView>
  </sheetViews>
  <sheetFormatPr defaultColWidth="8.875" defaultRowHeight="18.75"/>
  <cols>
    <col min="1" max="1" width="7" style="3" customWidth="1"/>
    <col min="2" max="2" width="19.625" style="3" customWidth="1"/>
    <col min="3" max="3" width="8.875" style="3"/>
    <col min="4" max="4" width="18.125" style="3" customWidth="1"/>
    <col min="5" max="7" width="9.5" style="3" customWidth="1"/>
  </cols>
  <sheetData>
    <row r="1" spans="1:12" ht="30">
      <c r="A1" s="67" t="s">
        <v>35</v>
      </c>
      <c r="B1" s="68"/>
      <c r="C1" s="68"/>
      <c r="D1" s="68"/>
      <c r="E1" s="68"/>
      <c r="F1" s="68"/>
      <c r="G1" s="68"/>
    </row>
    <row r="2" spans="1:12">
      <c r="A2"/>
      <c r="B2"/>
      <c r="C2"/>
      <c r="D2"/>
      <c r="E2"/>
      <c r="F2"/>
      <c r="G2"/>
    </row>
    <row r="3" spans="1:12" ht="24">
      <c r="A3" s="66">
        <v>42850</v>
      </c>
      <c r="B3" s="66"/>
      <c r="C3" s="4"/>
      <c r="D3" s="4"/>
      <c r="E3" s="4"/>
      <c r="F3" s="4"/>
      <c r="G3"/>
    </row>
    <row r="4" spans="1:12" ht="24">
      <c r="A4" s="4" t="s">
        <v>0</v>
      </c>
      <c r="B4" s="5" t="s">
        <v>14</v>
      </c>
      <c r="C4" s="5"/>
      <c r="D4" s="5"/>
      <c r="E4" s="5"/>
      <c r="F4" s="5"/>
      <c r="G4"/>
    </row>
    <row r="5" spans="1:12" ht="24">
      <c r="A5" s="65" t="s">
        <v>36</v>
      </c>
      <c r="B5" s="65"/>
      <c r="C5" s="65"/>
      <c r="D5" s="65"/>
      <c r="E5" s="65"/>
      <c r="F5" s="65"/>
      <c r="G5"/>
    </row>
    <row r="6" spans="1:12" ht="19.5" thickBot="1">
      <c r="A6"/>
      <c r="B6"/>
      <c r="C6"/>
      <c r="D6"/>
      <c r="E6"/>
      <c r="F6"/>
      <c r="G6"/>
    </row>
    <row r="7" spans="1:12" ht="18.75" customHeight="1" thickBot="1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8" t="s">
        <v>13</v>
      </c>
      <c r="J7" s="11"/>
      <c r="K7" s="11"/>
      <c r="L7" s="11"/>
    </row>
    <row r="8" spans="1:12" ht="18.75" customHeight="1">
      <c r="A8" s="7" t="s">
        <v>120</v>
      </c>
      <c r="B8" s="36" t="s">
        <v>47</v>
      </c>
      <c r="C8" s="37">
        <v>2</v>
      </c>
      <c r="D8" s="7" t="s">
        <v>9</v>
      </c>
      <c r="E8" s="7">
        <v>36</v>
      </c>
      <c r="F8" s="7">
        <v>33</v>
      </c>
      <c r="G8" s="7">
        <f t="shared" ref="G8:G39" si="0">SUM(E8:F8)</f>
        <v>69</v>
      </c>
    </row>
    <row r="9" spans="1:12" ht="18.75" customHeight="1">
      <c r="A9" s="7" t="s">
        <v>120</v>
      </c>
      <c r="B9" s="40" t="s">
        <v>83</v>
      </c>
      <c r="C9" s="41">
        <v>1</v>
      </c>
      <c r="D9" s="6" t="s">
        <v>15</v>
      </c>
      <c r="E9" s="6">
        <v>35</v>
      </c>
      <c r="F9" s="6">
        <v>34</v>
      </c>
      <c r="G9" s="6">
        <f t="shared" si="0"/>
        <v>69</v>
      </c>
    </row>
    <row r="10" spans="1:12" ht="18.75" customHeight="1">
      <c r="A10" s="7" t="s">
        <v>120</v>
      </c>
      <c r="B10" s="40" t="s">
        <v>85</v>
      </c>
      <c r="C10" s="41">
        <v>1</v>
      </c>
      <c r="D10" s="6" t="s">
        <v>15</v>
      </c>
      <c r="E10" s="6">
        <v>35</v>
      </c>
      <c r="F10" s="6">
        <v>34</v>
      </c>
      <c r="G10" s="6">
        <f t="shared" si="0"/>
        <v>69</v>
      </c>
    </row>
    <row r="11" spans="1:12" ht="18.75" customHeight="1">
      <c r="A11" s="7">
        <v>4</v>
      </c>
      <c r="B11" s="40" t="s">
        <v>79</v>
      </c>
      <c r="C11" s="41">
        <v>2</v>
      </c>
      <c r="D11" s="6" t="s">
        <v>15</v>
      </c>
      <c r="E11" s="6">
        <v>35</v>
      </c>
      <c r="F11" s="6">
        <v>35</v>
      </c>
      <c r="G11" s="6">
        <f t="shared" si="0"/>
        <v>70</v>
      </c>
    </row>
    <row r="12" spans="1:12" ht="18.75" customHeight="1">
      <c r="A12" s="7">
        <v>5</v>
      </c>
      <c r="B12" s="35" t="s">
        <v>38</v>
      </c>
      <c r="C12" s="34">
        <v>4</v>
      </c>
      <c r="D12" s="6" t="s">
        <v>87</v>
      </c>
      <c r="E12" s="6">
        <v>37</v>
      </c>
      <c r="F12" s="6">
        <v>34</v>
      </c>
      <c r="G12" s="6">
        <f t="shared" si="0"/>
        <v>71</v>
      </c>
    </row>
    <row r="13" spans="1:12" ht="18.75" customHeight="1">
      <c r="A13" s="7" t="s">
        <v>16</v>
      </c>
      <c r="B13" s="38" t="s">
        <v>106</v>
      </c>
      <c r="C13" s="45">
        <v>4</v>
      </c>
      <c r="D13" s="6" t="s">
        <v>117</v>
      </c>
      <c r="E13" s="6">
        <v>39</v>
      </c>
      <c r="F13" s="6">
        <v>33</v>
      </c>
      <c r="G13" s="6">
        <f t="shared" si="0"/>
        <v>72</v>
      </c>
    </row>
    <row r="14" spans="1:12" ht="18.75" customHeight="1">
      <c r="A14" s="7" t="s">
        <v>16</v>
      </c>
      <c r="B14" s="38" t="s">
        <v>108</v>
      </c>
      <c r="C14" s="45">
        <v>3</v>
      </c>
      <c r="D14" s="6" t="s">
        <v>117</v>
      </c>
      <c r="E14" s="6">
        <v>37</v>
      </c>
      <c r="F14" s="6">
        <v>35</v>
      </c>
      <c r="G14" s="6">
        <f t="shared" si="0"/>
        <v>72</v>
      </c>
    </row>
    <row r="15" spans="1:12" ht="18.75" customHeight="1">
      <c r="A15" s="7" t="s">
        <v>16</v>
      </c>
      <c r="B15" s="39" t="s">
        <v>65</v>
      </c>
      <c r="C15" s="34">
        <v>1</v>
      </c>
      <c r="D15" s="6" t="s">
        <v>8</v>
      </c>
      <c r="E15" s="6">
        <v>36</v>
      </c>
      <c r="F15" s="6">
        <v>36</v>
      </c>
      <c r="G15" s="6">
        <f t="shared" si="0"/>
        <v>72</v>
      </c>
    </row>
    <row r="16" spans="1:12" ht="18.75" customHeight="1">
      <c r="A16" s="7" t="s">
        <v>16</v>
      </c>
      <c r="B16" s="38" t="s">
        <v>44</v>
      </c>
      <c r="C16" s="45">
        <v>3</v>
      </c>
      <c r="D16" s="6" t="s">
        <v>9</v>
      </c>
      <c r="E16" s="6">
        <v>35</v>
      </c>
      <c r="F16" s="6">
        <v>37</v>
      </c>
      <c r="G16" s="6">
        <f t="shared" si="0"/>
        <v>72</v>
      </c>
    </row>
    <row r="17" spans="1:7" ht="18.75" customHeight="1">
      <c r="A17" s="7" t="s">
        <v>121</v>
      </c>
      <c r="B17" s="38" t="s">
        <v>48</v>
      </c>
      <c r="C17" s="45">
        <v>2</v>
      </c>
      <c r="D17" s="6" t="s">
        <v>9</v>
      </c>
      <c r="E17" s="6">
        <v>38</v>
      </c>
      <c r="F17" s="6">
        <v>35</v>
      </c>
      <c r="G17" s="6">
        <f t="shared" si="0"/>
        <v>73</v>
      </c>
    </row>
    <row r="18" spans="1:7" ht="18.75" customHeight="1">
      <c r="A18" s="7" t="s">
        <v>122</v>
      </c>
      <c r="B18" s="35" t="s">
        <v>75</v>
      </c>
      <c r="C18" s="41">
        <v>2</v>
      </c>
      <c r="D18" s="6" t="s">
        <v>15</v>
      </c>
      <c r="E18" s="6">
        <v>36</v>
      </c>
      <c r="F18" s="6">
        <v>37</v>
      </c>
      <c r="G18" s="6">
        <f t="shared" si="0"/>
        <v>73</v>
      </c>
    </row>
    <row r="19" spans="1:7" ht="18.75" customHeight="1">
      <c r="A19" s="7" t="s">
        <v>121</v>
      </c>
      <c r="B19" s="35" t="s">
        <v>73</v>
      </c>
      <c r="C19" s="41">
        <v>3</v>
      </c>
      <c r="D19" s="6" t="s">
        <v>15</v>
      </c>
      <c r="E19" s="6">
        <v>36</v>
      </c>
      <c r="F19" s="6">
        <v>37</v>
      </c>
      <c r="G19" s="6">
        <f t="shared" si="0"/>
        <v>73</v>
      </c>
    </row>
    <row r="20" spans="1:7" ht="18.75" customHeight="1">
      <c r="A20" s="7" t="s">
        <v>121</v>
      </c>
      <c r="B20" s="39" t="s">
        <v>55</v>
      </c>
      <c r="C20" s="34">
        <v>4</v>
      </c>
      <c r="D20" s="6" t="s">
        <v>8</v>
      </c>
      <c r="E20" s="6">
        <v>35</v>
      </c>
      <c r="F20" s="6">
        <v>38</v>
      </c>
      <c r="G20" s="6">
        <f t="shared" si="0"/>
        <v>73</v>
      </c>
    </row>
    <row r="21" spans="1:7" ht="18.75" customHeight="1">
      <c r="A21" s="7" t="s">
        <v>123</v>
      </c>
      <c r="B21" s="38" t="s">
        <v>112</v>
      </c>
      <c r="C21" s="45">
        <v>1</v>
      </c>
      <c r="D21" s="6" t="s">
        <v>117</v>
      </c>
      <c r="E21" s="6">
        <v>39</v>
      </c>
      <c r="F21" s="6">
        <v>35</v>
      </c>
      <c r="G21" s="6">
        <f t="shared" si="0"/>
        <v>74</v>
      </c>
    </row>
    <row r="22" spans="1:7" ht="18.75" customHeight="1">
      <c r="A22" s="7" t="s">
        <v>17</v>
      </c>
      <c r="B22" s="35" t="s">
        <v>119</v>
      </c>
      <c r="C22" s="41">
        <v>3</v>
      </c>
      <c r="D22" s="6" t="s">
        <v>15</v>
      </c>
      <c r="E22" s="6">
        <v>38</v>
      </c>
      <c r="F22" s="6">
        <v>36</v>
      </c>
      <c r="G22" s="6">
        <f t="shared" si="0"/>
        <v>74</v>
      </c>
    </row>
    <row r="23" spans="1:7" ht="18.75" customHeight="1">
      <c r="A23" s="7" t="s">
        <v>17</v>
      </c>
      <c r="B23" s="35" t="s">
        <v>74</v>
      </c>
      <c r="C23" s="41">
        <v>3</v>
      </c>
      <c r="D23" s="6" t="s">
        <v>15</v>
      </c>
      <c r="E23" s="6">
        <v>38</v>
      </c>
      <c r="F23" s="6">
        <v>36</v>
      </c>
      <c r="G23" s="6">
        <f t="shared" si="0"/>
        <v>74</v>
      </c>
    </row>
    <row r="24" spans="1:7" ht="18.75" customHeight="1">
      <c r="A24" s="7" t="s">
        <v>123</v>
      </c>
      <c r="B24" s="35" t="s">
        <v>81</v>
      </c>
      <c r="C24" s="34">
        <v>2</v>
      </c>
      <c r="D24" s="6" t="s">
        <v>15</v>
      </c>
      <c r="E24" s="6">
        <v>37</v>
      </c>
      <c r="F24" s="6">
        <v>37</v>
      </c>
      <c r="G24" s="6">
        <f t="shared" si="0"/>
        <v>74</v>
      </c>
    </row>
    <row r="25" spans="1:7" ht="18.75" customHeight="1">
      <c r="A25" s="7" t="s">
        <v>123</v>
      </c>
      <c r="B25" s="38" t="s">
        <v>104</v>
      </c>
      <c r="C25" s="45">
        <v>2</v>
      </c>
      <c r="D25" s="6" t="s">
        <v>116</v>
      </c>
      <c r="E25" s="6">
        <v>37</v>
      </c>
      <c r="F25" s="6">
        <v>37</v>
      </c>
      <c r="G25" s="6">
        <f t="shared" si="0"/>
        <v>74</v>
      </c>
    </row>
    <row r="26" spans="1:7" ht="18.75" customHeight="1">
      <c r="A26" s="7" t="s">
        <v>17</v>
      </c>
      <c r="B26" s="46" t="s">
        <v>54</v>
      </c>
      <c r="C26" s="48">
        <v>4</v>
      </c>
      <c r="D26" s="6" t="s">
        <v>8</v>
      </c>
      <c r="E26" s="6">
        <v>37</v>
      </c>
      <c r="F26" s="6">
        <v>37</v>
      </c>
      <c r="G26" s="6">
        <f t="shared" si="0"/>
        <v>74</v>
      </c>
    </row>
    <row r="27" spans="1:7" ht="18.75" customHeight="1">
      <c r="A27" s="7" t="s">
        <v>17</v>
      </c>
      <c r="B27" s="35" t="s">
        <v>66</v>
      </c>
      <c r="C27" s="34">
        <v>4</v>
      </c>
      <c r="D27" s="6" t="s">
        <v>15</v>
      </c>
      <c r="E27" s="6">
        <v>37</v>
      </c>
      <c r="F27" s="6">
        <v>37</v>
      </c>
      <c r="G27" s="6">
        <f t="shared" si="0"/>
        <v>74</v>
      </c>
    </row>
    <row r="28" spans="1:7" ht="18.75" customHeight="1">
      <c r="A28" s="7" t="s">
        <v>17</v>
      </c>
      <c r="B28" s="38" t="s">
        <v>46</v>
      </c>
      <c r="C28" s="45">
        <v>2</v>
      </c>
      <c r="D28" s="6" t="s">
        <v>9</v>
      </c>
      <c r="E28" s="6">
        <v>37</v>
      </c>
      <c r="F28" s="6">
        <v>37</v>
      </c>
      <c r="G28" s="6">
        <f t="shared" si="0"/>
        <v>74</v>
      </c>
    </row>
    <row r="29" spans="1:7" ht="18.75" customHeight="1">
      <c r="A29" s="7" t="s">
        <v>123</v>
      </c>
      <c r="B29" s="38" t="s">
        <v>62</v>
      </c>
      <c r="C29" s="34">
        <v>2</v>
      </c>
      <c r="D29" s="6" t="s">
        <v>8</v>
      </c>
      <c r="E29" s="6">
        <v>37</v>
      </c>
      <c r="F29" s="6">
        <v>37</v>
      </c>
      <c r="G29" s="6">
        <f t="shared" si="0"/>
        <v>74</v>
      </c>
    </row>
    <row r="30" spans="1:7" ht="18.75" customHeight="1">
      <c r="A30" s="7" t="s">
        <v>123</v>
      </c>
      <c r="B30" s="47" t="s">
        <v>77</v>
      </c>
      <c r="C30" s="43">
        <v>2</v>
      </c>
      <c r="D30" s="35" t="s">
        <v>15</v>
      </c>
      <c r="E30" s="6">
        <v>36</v>
      </c>
      <c r="F30" s="6">
        <v>38</v>
      </c>
      <c r="G30" s="6">
        <f t="shared" si="0"/>
        <v>74</v>
      </c>
    </row>
    <row r="31" spans="1:7" ht="18.75" customHeight="1">
      <c r="A31" s="7" t="s">
        <v>123</v>
      </c>
      <c r="B31" s="43" t="s">
        <v>56</v>
      </c>
      <c r="C31" s="6">
        <v>4</v>
      </c>
      <c r="D31" s="35" t="s">
        <v>8</v>
      </c>
      <c r="E31" s="6">
        <v>34</v>
      </c>
      <c r="F31" s="6">
        <v>40</v>
      </c>
      <c r="G31" s="6">
        <f t="shared" si="0"/>
        <v>74</v>
      </c>
    </row>
    <row r="32" spans="1:7" ht="18.75" customHeight="1">
      <c r="A32" s="7" t="s">
        <v>124</v>
      </c>
      <c r="B32" s="35" t="s">
        <v>10</v>
      </c>
      <c r="C32" s="6">
        <v>3</v>
      </c>
      <c r="D32" s="35" t="s">
        <v>15</v>
      </c>
      <c r="E32" s="6">
        <v>40</v>
      </c>
      <c r="F32" s="6">
        <v>35</v>
      </c>
      <c r="G32" s="6">
        <f t="shared" si="0"/>
        <v>75</v>
      </c>
    </row>
    <row r="33" spans="1:7" ht="18.75" customHeight="1">
      <c r="A33" s="7" t="s">
        <v>23</v>
      </c>
      <c r="B33" s="38" t="s">
        <v>105</v>
      </c>
      <c r="C33" s="42">
        <v>4</v>
      </c>
      <c r="D33" s="35" t="s">
        <v>117</v>
      </c>
      <c r="E33" s="6">
        <v>38</v>
      </c>
      <c r="F33" s="6">
        <v>37</v>
      </c>
      <c r="G33" s="6">
        <f t="shared" si="0"/>
        <v>75</v>
      </c>
    </row>
    <row r="34" spans="1:7" ht="18.75" customHeight="1">
      <c r="A34" s="7" t="s">
        <v>124</v>
      </c>
      <c r="B34" s="38" t="s">
        <v>100</v>
      </c>
      <c r="C34" s="42">
        <v>4</v>
      </c>
      <c r="D34" s="35" t="s">
        <v>116</v>
      </c>
      <c r="E34" s="6">
        <v>37</v>
      </c>
      <c r="F34" s="6">
        <v>38</v>
      </c>
      <c r="G34" s="6">
        <f t="shared" si="0"/>
        <v>75</v>
      </c>
    </row>
    <row r="35" spans="1:7" ht="18.75" customHeight="1">
      <c r="A35" s="7" t="s">
        <v>125</v>
      </c>
      <c r="B35" s="38" t="s">
        <v>49</v>
      </c>
      <c r="C35" s="42">
        <v>1</v>
      </c>
      <c r="D35" s="35" t="s">
        <v>9</v>
      </c>
      <c r="E35" s="6">
        <v>37</v>
      </c>
      <c r="F35" s="6">
        <v>38</v>
      </c>
      <c r="G35" s="6">
        <f t="shared" si="0"/>
        <v>75</v>
      </c>
    </row>
    <row r="36" spans="1:7" ht="18.75" customHeight="1">
      <c r="A36" s="7" t="s">
        <v>126</v>
      </c>
      <c r="B36" s="35" t="s">
        <v>90</v>
      </c>
      <c r="C36" s="6">
        <v>3</v>
      </c>
      <c r="D36" s="35" t="s">
        <v>113</v>
      </c>
      <c r="E36" s="6">
        <v>36</v>
      </c>
      <c r="F36" s="6">
        <v>39</v>
      </c>
      <c r="G36" s="6">
        <f t="shared" si="0"/>
        <v>75</v>
      </c>
    </row>
    <row r="37" spans="1:7" ht="18.75" customHeight="1">
      <c r="A37" s="7" t="s">
        <v>124</v>
      </c>
      <c r="B37" s="35" t="s">
        <v>67</v>
      </c>
      <c r="C37" s="43">
        <v>4</v>
      </c>
      <c r="D37" s="35" t="s">
        <v>15</v>
      </c>
      <c r="E37" s="6">
        <v>36</v>
      </c>
      <c r="F37" s="6">
        <v>39</v>
      </c>
      <c r="G37" s="6">
        <f t="shared" si="0"/>
        <v>75</v>
      </c>
    </row>
    <row r="38" spans="1:7" ht="18.75" customHeight="1">
      <c r="A38" s="7" t="s">
        <v>127</v>
      </c>
      <c r="B38" s="35" t="s">
        <v>76</v>
      </c>
      <c r="C38" s="43">
        <v>2</v>
      </c>
      <c r="D38" s="35" t="s">
        <v>15</v>
      </c>
      <c r="E38" s="6">
        <v>41</v>
      </c>
      <c r="F38" s="6">
        <v>35</v>
      </c>
      <c r="G38" s="6">
        <f t="shared" si="0"/>
        <v>76</v>
      </c>
    </row>
    <row r="39" spans="1:7" ht="18.75" customHeight="1">
      <c r="A39" s="7" t="s">
        <v>128</v>
      </c>
      <c r="B39" s="42" t="s">
        <v>99</v>
      </c>
      <c r="C39" s="6">
        <v>2</v>
      </c>
      <c r="D39" s="35" t="s">
        <v>115</v>
      </c>
      <c r="E39" s="6">
        <v>38</v>
      </c>
      <c r="F39" s="6">
        <v>38</v>
      </c>
      <c r="G39" s="6">
        <f t="shared" si="0"/>
        <v>76</v>
      </c>
    </row>
    <row r="40" spans="1:7" ht="18.75" customHeight="1">
      <c r="A40" s="6" t="s">
        <v>129</v>
      </c>
      <c r="B40" s="44" t="s">
        <v>42</v>
      </c>
      <c r="C40" s="42">
        <v>4</v>
      </c>
      <c r="D40" s="35" t="s">
        <v>9</v>
      </c>
      <c r="E40" s="6">
        <v>39</v>
      </c>
      <c r="F40" s="6">
        <v>38</v>
      </c>
      <c r="G40" s="6">
        <f t="shared" ref="G40:G71" si="1">SUM(E40:F40)</f>
        <v>77</v>
      </c>
    </row>
    <row r="41" spans="1:7" ht="18.75" customHeight="1">
      <c r="A41" s="7" t="s">
        <v>129</v>
      </c>
      <c r="B41" s="42" t="s">
        <v>97</v>
      </c>
      <c r="C41" s="42">
        <v>3</v>
      </c>
      <c r="D41" s="35" t="s">
        <v>115</v>
      </c>
      <c r="E41" s="6">
        <v>37</v>
      </c>
      <c r="F41" s="6">
        <v>40</v>
      </c>
      <c r="G41" s="6">
        <f t="shared" si="1"/>
        <v>77</v>
      </c>
    </row>
    <row r="42" spans="1:7" ht="18.75" customHeight="1">
      <c r="A42" s="7" t="s">
        <v>129</v>
      </c>
      <c r="B42" s="44" t="s">
        <v>41</v>
      </c>
      <c r="C42" s="42">
        <v>4</v>
      </c>
      <c r="D42" s="35" t="s">
        <v>9</v>
      </c>
      <c r="E42" s="6">
        <v>37</v>
      </c>
      <c r="F42" s="6">
        <v>40</v>
      </c>
      <c r="G42" s="6">
        <f t="shared" si="1"/>
        <v>77</v>
      </c>
    </row>
    <row r="43" spans="1:7" ht="18.75" customHeight="1">
      <c r="A43" s="7" t="s">
        <v>130</v>
      </c>
      <c r="B43" s="44" t="s">
        <v>110</v>
      </c>
      <c r="C43" s="42">
        <v>2</v>
      </c>
      <c r="D43" s="35" t="s">
        <v>117</v>
      </c>
      <c r="E43" s="6">
        <v>37</v>
      </c>
      <c r="F43" s="6">
        <v>40</v>
      </c>
      <c r="G43" s="6">
        <f t="shared" si="1"/>
        <v>77</v>
      </c>
    </row>
    <row r="44" spans="1:7" ht="18.75" customHeight="1">
      <c r="A44" s="7" t="s">
        <v>131</v>
      </c>
      <c r="B44" s="6" t="s">
        <v>78</v>
      </c>
      <c r="C44" s="43">
        <v>2</v>
      </c>
      <c r="D44" s="35" t="s">
        <v>15</v>
      </c>
      <c r="E44" s="6">
        <v>41</v>
      </c>
      <c r="F44" s="6">
        <v>37</v>
      </c>
      <c r="G44" s="6">
        <f t="shared" si="1"/>
        <v>78</v>
      </c>
    </row>
    <row r="45" spans="1:7" ht="18.75" customHeight="1">
      <c r="A45" s="6" t="s">
        <v>25</v>
      </c>
      <c r="B45" s="43" t="s">
        <v>63</v>
      </c>
      <c r="C45" s="6">
        <v>1</v>
      </c>
      <c r="D45" s="35" t="s">
        <v>8</v>
      </c>
      <c r="E45" s="6">
        <v>41</v>
      </c>
      <c r="F45" s="6">
        <v>37</v>
      </c>
      <c r="G45" s="6">
        <f t="shared" si="1"/>
        <v>78</v>
      </c>
    </row>
    <row r="46" spans="1:7" ht="18.75" customHeight="1">
      <c r="A46" s="7" t="s">
        <v>131</v>
      </c>
      <c r="B46" s="44" t="s">
        <v>107</v>
      </c>
      <c r="C46" s="42">
        <v>3</v>
      </c>
      <c r="D46" s="35" t="s">
        <v>117</v>
      </c>
      <c r="E46" s="6">
        <v>40</v>
      </c>
      <c r="F46" s="6">
        <v>38</v>
      </c>
      <c r="G46" s="6">
        <f t="shared" si="1"/>
        <v>78</v>
      </c>
    </row>
    <row r="47" spans="1:7" ht="18.75" customHeight="1">
      <c r="A47" s="6" t="s">
        <v>131</v>
      </c>
      <c r="B47" s="44" t="s">
        <v>64</v>
      </c>
      <c r="C47" s="6">
        <v>1</v>
      </c>
      <c r="D47" s="35" t="s">
        <v>8</v>
      </c>
      <c r="E47" s="6">
        <v>40</v>
      </c>
      <c r="F47" s="6">
        <v>38</v>
      </c>
      <c r="G47" s="6">
        <f t="shared" si="1"/>
        <v>78</v>
      </c>
    </row>
    <row r="48" spans="1:7" ht="18.75" customHeight="1">
      <c r="A48" s="7" t="s">
        <v>131</v>
      </c>
      <c r="B48" s="43" t="s">
        <v>60</v>
      </c>
      <c r="C48" s="6">
        <v>2</v>
      </c>
      <c r="D48" s="35" t="s">
        <v>8</v>
      </c>
      <c r="E48" s="6">
        <v>39</v>
      </c>
      <c r="F48" s="6">
        <v>39</v>
      </c>
      <c r="G48" s="6">
        <f t="shared" si="1"/>
        <v>78</v>
      </c>
    </row>
    <row r="49" spans="1:7" ht="18.75" customHeight="1">
      <c r="A49" s="7" t="s">
        <v>131</v>
      </c>
      <c r="B49" s="44" t="s">
        <v>111</v>
      </c>
      <c r="C49" s="42">
        <v>1</v>
      </c>
      <c r="D49" s="35" t="s">
        <v>117</v>
      </c>
      <c r="E49" s="6">
        <v>39</v>
      </c>
      <c r="F49" s="6">
        <v>39</v>
      </c>
      <c r="G49" s="6">
        <f t="shared" si="1"/>
        <v>78</v>
      </c>
    </row>
    <row r="50" spans="1:7" ht="18.75" customHeight="1">
      <c r="A50" s="7" t="s">
        <v>131</v>
      </c>
      <c r="B50" s="6" t="s">
        <v>11</v>
      </c>
      <c r="C50" s="6">
        <v>3</v>
      </c>
      <c r="D50" s="35" t="s">
        <v>15</v>
      </c>
      <c r="E50" s="6">
        <v>38</v>
      </c>
      <c r="F50" s="6">
        <v>40</v>
      </c>
      <c r="G50" s="6">
        <f t="shared" si="1"/>
        <v>78</v>
      </c>
    </row>
    <row r="51" spans="1:7" ht="18.75" customHeight="1">
      <c r="A51" s="7" t="s">
        <v>132</v>
      </c>
      <c r="B51" s="44" t="s">
        <v>50</v>
      </c>
      <c r="C51" s="42">
        <v>1</v>
      </c>
      <c r="D51" s="35" t="s">
        <v>9</v>
      </c>
      <c r="E51" s="6">
        <v>44</v>
      </c>
      <c r="F51" s="6">
        <v>35</v>
      </c>
      <c r="G51" s="6">
        <f t="shared" si="1"/>
        <v>79</v>
      </c>
    </row>
    <row r="52" spans="1:7" ht="18.75" customHeight="1">
      <c r="A52" s="7" t="s">
        <v>133</v>
      </c>
      <c r="B52" s="43" t="s">
        <v>59</v>
      </c>
      <c r="C52" s="6">
        <v>3</v>
      </c>
      <c r="D52" s="35" t="s">
        <v>8</v>
      </c>
      <c r="E52" s="6">
        <v>42</v>
      </c>
      <c r="F52" s="6">
        <v>37</v>
      </c>
      <c r="G52" s="6">
        <f t="shared" si="1"/>
        <v>79</v>
      </c>
    </row>
    <row r="53" spans="1:7" ht="18.75" customHeight="1">
      <c r="A53" s="7" t="s">
        <v>132</v>
      </c>
      <c r="B53" s="42" t="s">
        <v>95</v>
      </c>
      <c r="C53" s="42">
        <v>4</v>
      </c>
      <c r="D53" s="35" t="s">
        <v>115</v>
      </c>
      <c r="E53" s="6">
        <v>41</v>
      </c>
      <c r="F53" s="6">
        <v>38</v>
      </c>
      <c r="G53" s="6">
        <f t="shared" si="1"/>
        <v>79</v>
      </c>
    </row>
    <row r="54" spans="1:7" ht="18.75" customHeight="1">
      <c r="A54" s="7" t="s">
        <v>134</v>
      </c>
      <c r="B54" s="42" t="s">
        <v>96</v>
      </c>
      <c r="C54" s="42">
        <v>4</v>
      </c>
      <c r="D54" s="35" t="s">
        <v>115</v>
      </c>
      <c r="E54" s="6">
        <v>39</v>
      </c>
      <c r="F54" s="6">
        <v>40</v>
      </c>
      <c r="G54" s="6">
        <f t="shared" si="1"/>
        <v>79</v>
      </c>
    </row>
    <row r="55" spans="1:7" ht="18.75" customHeight="1">
      <c r="A55" s="7" t="s">
        <v>134</v>
      </c>
      <c r="B55" s="42" t="s">
        <v>53</v>
      </c>
      <c r="C55" s="44">
        <v>2</v>
      </c>
      <c r="D55" s="35" t="s">
        <v>7</v>
      </c>
      <c r="E55" s="6">
        <v>39</v>
      </c>
      <c r="F55" s="6">
        <v>40</v>
      </c>
      <c r="G55" s="6">
        <f t="shared" si="1"/>
        <v>79</v>
      </c>
    </row>
    <row r="56" spans="1:7" ht="18.75" customHeight="1">
      <c r="A56" s="7" t="s">
        <v>132</v>
      </c>
      <c r="B56" s="6" t="s">
        <v>71</v>
      </c>
      <c r="C56" s="43">
        <v>3</v>
      </c>
      <c r="D56" s="35" t="s">
        <v>15</v>
      </c>
      <c r="E56" s="6">
        <v>39</v>
      </c>
      <c r="F56" s="6">
        <v>40</v>
      </c>
      <c r="G56" s="6">
        <f t="shared" si="1"/>
        <v>79</v>
      </c>
    </row>
    <row r="57" spans="1:7" ht="18.75" customHeight="1">
      <c r="A57" s="7" t="s">
        <v>135</v>
      </c>
      <c r="B57" s="6" t="s">
        <v>70</v>
      </c>
      <c r="C57" s="6">
        <v>3</v>
      </c>
      <c r="D57" s="35" t="s">
        <v>15</v>
      </c>
      <c r="E57" s="6">
        <v>34</v>
      </c>
      <c r="F57" s="6">
        <v>45</v>
      </c>
      <c r="G57" s="6">
        <f t="shared" si="1"/>
        <v>79</v>
      </c>
    </row>
    <row r="58" spans="1:7" ht="18.75" customHeight="1">
      <c r="A58" s="7" t="s">
        <v>138</v>
      </c>
      <c r="B58" s="6" t="s">
        <v>68</v>
      </c>
      <c r="C58" s="43">
        <v>4</v>
      </c>
      <c r="D58" s="35" t="s">
        <v>15</v>
      </c>
      <c r="E58" s="6">
        <v>41</v>
      </c>
      <c r="F58" s="6">
        <v>39</v>
      </c>
      <c r="G58" s="6">
        <f t="shared" si="1"/>
        <v>80</v>
      </c>
    </row>
    <row r="59" spans="1:7" ht="18.75" customHeight="1">
      <c r="A59" s="7" t="s">
        <v>136</v>
      </c>
      <c r="B59" s="42" t="s">
        <v>94</v>
      </c>
      <c r="C59" s="42">
        <v>1</v>
      </c>
      <c r="D59" s="35" t="s">
        <v>114</v>
      </c>
      <c r="E59" s="6">
        <v>40</v>
      </c>
      <c r="F59" s="6">
        <v>40</v>
      </c>
      <c r="G59" s="6">
        <f t="shared" si="1"/>
        <v>80</v>
      </c>
    </row>
    <row r="60" spans="1:7" ht="18.75" customHeight="1">
      <c r="A60" s="7" t="s">
        <v>137</v>
      </c>
      <c r="B60" s="44" t="s">
        <v>103</v>
      </c>
      <c r="C60" s="42">
        <v>2</v>
      </c>
      <c r="D60" s="35" t="s">
        <v>116</v>
      </c>
      <c r="E60" s="6">
        <v>40</v>
      </c>
      <c r="F60" s="6">
        <v>40</v>
      </c>
      <c r="G60" s="6">
        <f t="shared" si="1"/>
        <v>80</v>
      </c>
    </row>
    <row r="61" spans="1:7" ht="18.75" customHeight="1">
      <c r="A61" s="7" t="s">
        <v>137</v>
      </c>
      <c r="B61" s="42" t="s">
        <v>84</v>
      </c>
      <c r="C61" s="43">
        <v>1</v>
      </c>
      <c r="D61" s="35" t="s">
        <v>15</v>
      </c>
      <c r="E61" s="6">
        <v>38</v>
      </c>
      <c r="F61" s="6">
        <v>42</v>
      </c>
      <c r="G61" s="6">
        <f t="shared" si="1"/>
        <v>80</v>
      </c>
    </row>
    <row r="62" spans="1:7" ht="18.75" customHeight="1">
      <c r="A62" s="7" t="s">
        <v>137</v>
      </c>
      <c r="B62" s="44" t="s">
        <v>109</v>
      </c>
      <c r="C62" s="42">
        <v>2</v>
      </c>
      <c r="D62" s="35" t="s">
        <v>117</v>
      </c>
      <c r="E62" s="6">
        <v>35</v>
      </c>
      <c r="F62" s="6">
        <v>45</v>
      </c>
      <c r="G62" s="6">
        <f t="shared" si="1"/>
        <v>80</v>
      </c>
    </row>
    <row r="63" spans="1:7" ht="18.75" customHeight="1">
      <c r="A63" s="7" t="s">
        <v>139</v>
      </c>
      <c r="B63" s="6" t="s">
        <v>52</v>
      </c>
      <c r="C63" s="44">
        <v>3</v>
      </c>
      <c r="D63" s="35" t="s">
        <v>7</v>
      </c>
      <c r="E63" s="6">
        <v>44</v>
      </c>
      <c r="F63" s="6">
        <v>37</v>
      </c>
      <c r="G63" s="6">
        <f t="shared" si="1"/>
        <v>81</v>
      </c>
    </row>
    <row r="64" spans="1:7" ht="18.75" customHeight="1">
      <c r="A64" s="7" t="s">
        <v>139</v>
      </c>
      <c r="B64" s="44" t="s">
        <v>102</v>
      </c>
      <c r="C64" s="42">
        <v>3</v>
      </c>
      <c r="D64" s="35" t="s">
        <v>116</v>
      </c>
      <c r="E64" s="7">
        <v>42</v>
      </c>
      <c r="F64" s="7">
        <v>39</v>
      </c>
      <c r="G64" s="7">
        <f t="shared" si="1"/>
        <v>81</v>
      </c>
    </row>
    <row r="65" spans="1:7" ht="18.75" customHeight="1">
      <c r="A65" s="7" t="s">
        <v>139</v>
      </c>
      <c r="B65" s="42" t="s">
        <v>92</v>
      </c>
      <c r="C65" s="42">
        <v>2</v>
      </c>
      <c r="D65" s="35" t="s">
        <v>114</v>
      </c>
      <c r="E65" s="6">
        <v>42</v>
      </c>
      <c r="F65" s="6">
        <v>39</v>
      </c>
      <c r="G65" s="6">
        <f t="shared" si="1"/>
        <v>81</v>
      </c>
    </row>
    <row r="66" spans="1:7" ht="18.75" customHeight="1">
      <c r="A66" s="7" t="s">
        <v>139</v>
      </c>
      <c r="B66" s="6" t="s">
        <v>80</v>
      </c>
      <c r="C66" s="6">
        <v>2</v>
      </c>
      <c r="D66" s="35" t="s">
        <v>15</v>
      </c>
      <c r="E66" s="6">
        <v>42</v>
      </c>
      <c r="F66" s="6">
        <v>39</v>
      </c>
      <c r="G66" s="6">
        <f t="shared" si="1"/>
        <v>81</v>
      </c>
    </row>
    <row r="67" spans="1:7" ht="18.75" customHeight="1">
      <c r="A67" s="7" t="s">
        <v>139</v>
      </c>
      <c r="B67" s="35" t="s">
        <v>37</v>
      </c>
      <c r="C67" s="6">
        <v>4</v>
      </c>
      <c r="D67" s="35" t="s">
        <v>87</v>
      </c>
      <c r="E67" s="6">
        <v>41</v>
      </c>
      <c r="F67" s="6">
        <v>40</v>
      </c>
      <c r="G67" s="6">
        <f t="shared" si="1"/>
        <v>81</v>
      </c>
    </row>
    <row r="68" spans="1:7" ht="18.75" customHeight="1">
      <c r="A68" s="7" t="s">
        <v>139</v>
      </c>
      <c r="B68" s="40" t="s">
        <v>82</v>
      </c>
      <c r="C68" s="43">
        <v>1</v>
      </c>
      <c r="D68" s="35" t="s">
        <v>15</v>
      </c>
      <c r="E68" s="6">
        <v>39</v>
      </c>
      <c r="F68" s="6">
        <v>42</v>
      </c>
      <c r="G68" s="6">
        <f t="shared" si="1"/>
        <v>81</v>
      </c>
    </row>
    <row r="69" spans="1:7" ht="18.75" customHeight="1">
      <c r="A69" s="7" t="s">
        <v>139</v>
      </c>
      <c r="B69" s="42" t="s">
        <v>51</v>
      </c>
      <c r="C69" s="6">
        <v>2</v>
      </c>
      <c r="D69" s="35" t="s">
        <v>86</v>
      </c>
      <c r="E69" s="7">
        <v>38</v>
      </c>
      <c r="F69" s="7">
        <v>43</v>
      </c>
      <c r="G69" s="7">
        <f t="shared" si="1"/>
        <v>81</v>
      </c>
    </row>
    <row r="70" spans="1:7" ht="18.75" customHeight="1">
      <c r="A70" s="7" t="s">
        <v>141</v>
      </c>
      <c r="B70" s="44" t="s">
        <v>43</v>
      </c>
      <c r="C70" s="42">
        <v>3</v>
      </c>
      <c r="D70" s="35" t="s">
        <v>9</v>
      </c>
      <c r="E70" s="6">
        <v>44</v>
      </c>
      <c r="F70" s="6">
        <v>38</v>
      </c>
      <c r="G70" s="6">
        <f t="shared" si="1"/>
        <v>82</v>
      </c>
    </row>
    <row r="71" spans="1:7" ht="18.75" customHeight="1">
      <c r="A71" s="7" t="s">
        <v>142</v>
      </c>
      <c r="B71" s="6" t="s">
        <v>72</v>
      </c>
      <c r="C71" s="43">
        <v>3</v>
      </c>
      <c r="D71" s="35" t="s">
        <v>15</v>
      </c>
      <c r="E71" s="6">
        <v>42</v>
      </c>
      <c r="F71" s="6">
        <v>40</v>
      </c>
      <c r="G71" s="6">
        <f t="shared" si="1"/>
        <v>82</v>
      </c>
    </row>
    <row r="72" spans="1:7" ht="18.75" customHeight="1">
      <c r="A72" s="7" t="s">
        <v>141</v>
      </c>
      <c r="B72" s="44" t="s">
        <v>45</v>
      </c>
      <c r="C72" s="42">
        <v>3</v>
      </c>
      <c r="D72" s="35" t="s">
        <v>9</v>
      </c>
      <c r="E72" s="6">
        <v>41</v>
      </c>
      <c r="F72" s="6">
        <v>41</v>
      </c>
      <c r="G72" s="6">
        <f t="shared" ref="G72:G83" si="2">SUM(E72:F72)</f>
        <v>82</v>
      </c>
    </row>
    <row r="73" spans="1:7" ht="18.75" customHeight="1">
      <c r="A73" s="7" t="s">
        <v>143</v>
      </c>
      <c r="B73" s="43" t="s">
        <v>58</v>
      </c>
      <c r="C73" s="6">
        <v>3</v>
      </c>
      <c r="D73" s="35" t="s">
        <v>8</v>
      </c>
      <c r="E73" s="6">
        <v>41</v>
      </c>
      <c r="F73" s="6">
        <v>41</v>
      </c>
      <c r="G73" s="6">
        <f t="shared" si="2"/>
        <v>82</v>
      </c>
    </row>
    <row r="74" spans="1:7" ht="18.75" customHeight="1">
      <c r="A74" s="7" t="s">
        <v>144</v>
      </c>
      <c r="B74" s="6" t="s">
        <v>91</v>
      </c>
      <c r="C74" s="6">
        <v>3</v>
      </c>
      <c r="D74" s="35" t="s">
        <v>113</v>
      </c>
      <c r="E74" s="6">
        <v>43</v>
      </c>
      <c r="F74" s="6">
        <v>40</v>
      </c>
      <c r="G74" s="6">
        <f t="shared" si="2"/>
        <v>83</v>
      </c>
    </row>
    <row r="75" spans="1:7" ht="18.75" customHeight="1">
      <c r="A75" s="7" t="s">
        <v>144</v>
      </c>
      <c r="B75" s="6" t="s">
        <v>89</v>
      </c>
      <c r="C75" s="6">
        <v>3</v>
      </c>
      <c r="D75" s="35" t="s">
        <v>113</v>
      </c>
      <c r="E75" s="6">
        <v>41</v>
      </c>
      <c r="F75" s="6">
        <v>42</v>
      </c>
      <c r="G75" s="6">
        <f t="shared" si="2"/>
        <v>83</v>
      </c>
    </row>
    <row r="76" spans="1:7" ht="18.75" customHeight="1">
      <c r="A76" s="7" t="s">
        <v>144</v>
      </c>
      <c r="B76" s="44" t="s">
        <v>40</v>
      </c>
      <c r="C76" s="42">
        <v>3</v>
      </c>
      <c r="D76" s="35" t="s">
        <v>88</v>
      </c>
      <c r="E76" s="6">
        <v>40</v>
      </c>
      <c r="F76" s="6">
        <v>43</v>
      </c>
      <c r="G76" s="6">
        <f t="shared" si="2"/>
        <v>83</v>
      </c>
    </row>
    <row r="77" spans="1:7" ht="18.75" customHeight="1">
      <c r="A77" s="7">
        <v>70</v>
      </c>
      <c r="B77" s="44" t="s">
        <v>101</v>
      </c>
      <c r="C77" s="42">
        <v>4</v>
      </c>
      <c r="D77" s="35" t="s">
        <v>116</v>
      </c>
      <c r="E77" s="6">
        <v>46</v>
      </c>
      <c r="F77" s="6">
        <v>40</v>
      </c>
      <c r="G77" s="6">
        <f t="shared" si="2"/>
        <v>86</v>
      </c>
    </row>
    <row r="78" spans="1:7" ht="18.75" customHeight="1">
      <c r="A78" s="7">
        <v>71</v>
      </c>
      <c r="B78" s="43" t="s">
        <v>57</v>
      </c>
      <c r="C78" s="6">
        <v>4</v>
      </c>
      <c r="D78" s="35" t="s">
        <v>8</v>
      </c>
      <c r="E78" s="6">
        <v>45</v>
      </c>
      <c r="F78" s="6">
        <v>43</v>
      </c>
      <c r="G78" s="6">
        <f t="shared" si="2"/>
        <v>88</v>
      </c>
    </row>
    <row r="79" spans="1:7" ht="18.75" customHeight="1">
      <c r="A79" s="7">
        <v>72</v>
      </c>
      <c r="B79" s="6" t="s">
        <v>69</v>
      </c>
      <c r="C79" s="43">
        <v>4</v>
      </c>
      <c r="D79" s="35" t="s">
        <v>15</v>
      </c>
      <c r="E79" s="6">
        <v>50</v>
      </c>
      <c r="F79" s="6">
        <v>39</v>
      </c>
      <c r="G79" s="6">
        <f t="shared" si="2"/>
        <v>89</v>
      </c>
    </row>
    <row r="80" spans="1:7" ht="18.75" customHeight="1">
      <c r="A80" s="49" t="s">
        <v>140</v>
      </c>
      <c r="B80" s="44" t="s">
        <v>61</v>
      </c>
      <c r="C80" s="6">
        <v>2</v>
      </c>
      <c r="D80" s="35" t="s">
        <v>8</v>
      </c>
      <c r="E80" s="6">
        <v>50</v>
      </c>
      <c r="F80" s="6">
        <v>40</v>
      </c>
      <c r="G80" s="6">
        <f t="shared" si="2"/>
        <v>90</v>
      </c>
    </row>
    <row r="81" spans="1:7" ht="18.75" customHeight="1">
      <c r="A81" s="50" t="s">
        <v>140</v>
      </c>
      <c r="B81" s="42" t="s">
        <v>98</v>
      </c>
      <c r="C81" s="42">
        <v>3</v>
      </c>
      <c r="D81" s="35" t="s">
        <v>115</v>
      </c>
      <c r="E81" s="6">
        <v>47</v>
      </c>
      <c r="F81" s="6">
        <v>43</v>
      </c>
      <c r="G81" s="6">
        <f t="shared" si="2"/>
        <v>90</v>
      </c>
    </row>
    <row r="82" spans="1:7" ht="18.75" customHeight="1">
      <c r="A82" s="49" t="s">
        <v>140</v>
      </c>
      <c r="B82" s="44" t="s">
        <v>39</v>
      </c>
      <c r="C82" s="42">
        <v>4</v>
      </c>
      <c r="D82" s="35" t="s">
        <v>88</v>
      </c>
      <c r="E82" s="6">
        <v>44</v>
      </c>
      <c r="F82" s="6">
        <v>46</v>
      </c>
      <c r="G82" s="6">
        <f t="shared" si="2"/>
        <v>90</v>
      </c>
    </row>
    <row r="83" spans="1:7" ht="18.75" customHeight="1">
      <c r="A83" s="7">
        <v>76</v>
      </c>
      <c r="B83" s="42" t="s">
        <v>93</v>
      </c>
      <c r="C83" s="42">
        <v>2</v>
      </c>
      <c r="D83" s="35" t="s">
        <v>114</v>
      </c>
      <c r="E83" s="6">
        <v>50</v>
      </c>
      <c r="F83" s="6">
        <v>46</v>
      </c>
      <c r="G83" s="6">
        <f t="shared" si="2"/>
        <v>96</v>
      </c>
    </row>
    <row r="84" spans="1:7" ht="18.75" customHeight="1">
      <c r="A84" s="9"/>
      <c r="B84" s="9"/>
      <c r="C84" s="9"/>
      <c r="D84" s="9"/>
      <c r="E84" s="9"/>
      <c r="F84" s="9"/>
      <c r="G84" s="9"/>
    </row>
    <row r="85" spans="1:7" ht="18.75" customHeight="1">
      <c r="A85" s="9"/>
      <c r="B85" s="9"/>
      <c r="C85" s="9"/>
      <c r="D85" s="9"/>
      <c r="E85" s="9"/>
      <c r="F85" s="10" t="s">
        <v>12</v>
      </c>
      <c r="G85" s="9"/>
    </row>
    <row r="86" spans="1:7" ht="18.75" customHeight="1">
      <c r="A86" s="9"/>
      <c r="B86" s="9"/>
      <c r="C86" s="9"/>
      <c r="D86" s="9"/>
      <c r="E86" s="9"/>
      <c r="F86" s="9"/>
      <c r="G86" s="9"/>
    </row>
    <row r="87" spans="1:7" ht="18.75" customHeight="1">
      <c r="A87" s="9"/>
      <c r="B87" s="9"/>
      <c r="C87" s="9"/>
      <c r="D87" s="9"/>
      <c r="E87" s="9"/>
      <c r="F87" s="9"/>
      <c r="G87" s="9"/>
    </row>
    <row r="88" spans="1:7" ht="18.75" customHeight="1">
      <c r="A88" s="9"/>
      <c r="B88" s="9"/>
      <c r="C88" s="9"/>
      <c r="D88" s="9"/>
      <c r="E88" s="9"/>
      <c r="F88" s="9"/>
      <c r="G88" s="9"/>
    </row>
    <row r="89" spans="1:7" ht="18.75" customHeight="1">
      <c r="A89" s="9"/>
      <c r="B89" s="9"/>
      <c r="C89" s="9"/>
      <c r="D89" s="9"/>
      <c r="E89" s="9"/>
      <c r="F89" s="9"/>
      <c r="G89" s="9"/>
    </row>
    <row r="90" spans="1:7" ht="18.75" customHeight="1">
      <c r="A90" s="9"/>
      <c r="B90" s="9"/>
      <c r="C90" s="9"/>
      <c r="D90" s="9"/>
      <c r="E90" s="9"/>
      <c r="F90" s="9"/>
      <c r="G90" s="9"/>
    </row>
    <row r="91" spans="1:7" ht="18.75" customHeight="1">
      <c r="A91" s="9"/>
      <c r="B91" s="9"/>
      <c r="C91" s="9"/>
      <c r="D91" s="9"/>
      <c r="E91" s="9"/>
      <c r="F91" s="9"/>
      <c r="G91" s="9"/>
    </row>
    <row r="92" spans="1:7" ht="18.75" customHeight="1">
      <c r="A92" s="9"/>
      <c r="B92" s="9"/>
      <c r="C92" s="9"/>
      <c r="D92" s="9"/>
      <c r="E92" s="9"/>
      <c r="F92" s="9"/>
      <c r="G92" s="9"/>
    </row>
    <row r="93" spans="1:7" ht="18.75" customHeight="1">
      <c r="A93" s="9"/>
      <c r="B93" s="9"/>
      <c r="C93" s="9"/>
      <c r="D93" s="9"/>
      <c r="E93" s="9"/>
      <c r="F93" s="9"/>
      <c r="G93" s="9"/>
    </row>
    <row r="94" spans="1:7" ht="18.75" customHeight="1">
      <c r="A94" s="9"/>
      <c r="B94" s="9"/>
      <c r="C94" s="9"/>
      <c r="D94" s="9"/>
      <c r="E94" s="9"/>
      <c r="F94" s="9"/>
      <c r="G94" s="9"/>
    </row>
    <row r="95" spans="1:7" ht="18.75" customHeight="1">
      <c r="A95" s="9"/>
      <c r="B95" s="9"/>
      <c r="C95" s="9"/>
      <c r="D95" s="9"/>
      <c r="E95" s="9"/>
      <c r="F95" s="9"/>
      <c r="G95" s="9"/>
    </row>
    <row r="96" spans="1:7" ht="18.75" customHeight="1">
      <c r="A96" s="9"/>
      <c r="B96" s="9"/>
      <c r="C96" s="9"/>
      <c r="D96" s="9"/>
      <c r="E96" s="9"/>
      <c r="F96" s="9"/>
      <c r="G96" s="9"/>
    </row>
    <row r="97" spans="1:7" ht="18.75" customHeight="1">
      <c r="A97" s="9"/>
      <c r="B97" s="9"/>
      <c r="C97" s="9"/>
      <c r="D97" s="9"/>
      <c r="E97" s="9"/>
      <c r="F97" s="9"/>
      <c r="G97" s="9"/>
    </row>
    <row r="98" spans="1:7" ht="18.75" customHeight="1">
      <c r="A98" s="9"/>
      <c r="B98" s="9"/>
      <c r="C98" s="9"/>
      <c r="D98" s="9"/>
      <c r="E98" s="9"/>
      <c r="F98" s="9"/>
      <c r="G98" s="9"/>
    </row>
    <row r="99" spans="1:7" ht="18.75" customHeight="1">
      <c r="A99" s="9"/>
      <c r="B99" s="9"/>
      <c r="C99" s="9"/>
      <c r="D99" s="9"/>
      <c r="E99" s="9"/>
      <c r="F99" s="9"/>
      <c r="G99" s="9"/>
    </row>
    <row r="100" spans="1:7" ht="18.75" customHeight="1">
      <c r="A100" s="9"/>
      <c r="B100" s="9"/>
      <c r="C100" s="9"/>
      <c r="D100" s="9"/>
      <c r="E100" s="9"/>
      <c r="F100" s="9"/>
      <c r="G100" s="9"/>
    </row>
    <row r="101" spans="1:7" ht="18.75" customHeight="1">
      <c r="A101" s="9"/>
      <c r="B101" s="9"/>
      <c r="C101" s="9"/>
      <c r="D101" s="9"/>
      <c r="E101" s="9"/>
      <c r="F101" s="9"/>
      <c r="G101" s="9"/>
    </row>
    <row r="102" spans="1:7" ht="18.75" customHeight="1">
      <c r="A102" s="9"/>
      <c r="B102" s="9"/>
      <c r="C102" s="9"/>
      <c r="D102" s="9"/>
      <c r="E102" s="9"/>
      <c r="F102" s="9"/>
      <c r="G102" s="9"/>
    </row>
    <row r="103" spans="1:7" ht="18.75" customHeight="1">
      <c r="A103" s="9"/>
      <c r="B103" s="9"/>
      <c r="C103" s="9"/>
      <c r="D103" s="9"/>
      <c r="E103" s="9"/>
      <c r="F103" s="9"/>
      <c r="G103" s="9"/>
    </row>
    <row r="104" spans="1:7" ht="18.75" customHeight="1">
      <c r="A104" s="9"/>
      <c r="B104" s="9"/>
      <c r="C104" s="9"/>
      <c r="D104" s="9"/>
      <c r="E104" s="9"/>
      <c r="F104" s="9"/>
      <c r="G104" s="9"/>
    </row>
    <row r="105" spans="1:7" ht="18.75" customHeight="1">
      <c r="A105" s="9"/>
      <c r="B105" s="9"/>
      <c r="C105" s="9"/>
      <c r="D105" s="9"/>
      <c r="E105" s="9"/>
      <c r="F105" s="9"/>
      <c r="G105" s="9"/>
    </row>
    <row r="106" spans="1:7" ht="18.75" customHeight="1">
      <c r="A106" s="9"/>
      <c r="B106" s="9"/>
      <c r="C106" s="9"/>
      <c r="D106" s="9"/>
      <c r="E106" s="9"/>
      <c r="F106" s="9"/>
      <c r="G106" s="9"/>
    </row>
    <row r="107" spans="1:7" ht="18.75" customHeight="1">
      <c r="A107" s="9"/>
      <c r="B107" s="9"/>
      <c r="C107" s="9"/>
      <c r="D107" s="9"/>
      <c r="E107" s="9"/>
      <c r="F107" s="9"/>
      <c r="G107" s="9"/>
    </row>
    <row r="108" spans="1:7" ht="18.75" customHeight="1">
      <c r="A108" s="9"/>
      <c r="B108" s="9"/>
      <c r="C108" s="9"/>
      <c r="D108" s="9"/>
      <c r="E108" s="9"/>
      <c r="F108" s="9"/>
      <c r="G108" s="9"/>
    </row>
    <row r="109" spans="1:7" ht="18.75" customHeight="1">
      <c r="A109" s="9"/>
      <c r="B109" s="9"/>
      <c r="C109" s="9"/>
      <c r="D109" s="9"/>
      <c r="E109" s="9"/>
      <c r="F109" s="9"/>
      <c r="G109" s="9"/>
    </row>
    <row r="110" spans="1:7" ht="18.75" customHeight="1">
      <c r="A110" s="9"/>
      <c r="B110" s="9"/>
      <c r="C110" s="9"/>
      <c r="D110" s="9"/>
      <c r="E110" s="9"/>
      <c r="F110" s="9"/>
      <c r="G110" s="9"/>
    </row>
    <row r="111" spans="1:7" ht="18.75" customHeight="1">
      <c r="A111" s="9"/>
      <c r="B111" s="9"/>
      <c r="C111" s="9"/>
      <c r="D111" s="9"/>
      <c r="E111" s="9"/>
      <c r="F111" s="9"/>
      <c r="G111" s="9"/>
    </row>
    <row r="112" spans="1:7" ht="18.75" customHeight="1">
      <c r="A112" s="9"/>
      <c r="B112" s="9"/>
      <c r="C112" s="9"/>
      <c r="D112" s="9"/>
      <c r="E112" s="9"/>
      <c r="F112" s="9"/>
      <c r="G112" s="9"/>
    </row>
    <row r="113" spans="1:7" ht="18.75" customHeight="1">
      <c r="A113" s="9"/>
      <c r="B113" s="9"/>
      <c r="C113" s="9"/>
      <c r="D113" s="9"/>
      <c r="E113" s="9"/>
      <c r="F113" s="9"/>
      <c r="G113" s="9"/>
    </row>
    <row r="114" spans="1:7" ht="18.75" customHeight="1">
      <c r="A114" s="9"/>
      <c r="B114" s="9"/>
      <c r="C114" s="9"/>
      <c r="D114" s="9"/>
      <c r="E114" s="9"/>
      <c r="F114" s="9"/>
      <c r="G114" s="9"/>
    </row>
    <row r="115" spans="1:7" ht="18.75" customHeight="1">
      <c r="A115" s="9"/>
      <c r="B115" s="9"/>
      <c r="C115" s="9"/>
      <c r="D115" s="9"/>
      <c r="E115" s="9"/>
      <c r="F115" s="9"/>
      <c r="G115" s="9"/>
    </row>
    <row r="116" spans="1:7" ht="18.75" customHeight="1">
      <c r="A116" s="9"/>
      <c r="B116" s="9"/>
      <c r="C116" s="9"/>
      <c r="D116" s="9"/>
      <c r="E116" s="9"/>
      <c r="F116" s="9"/>
      <c r="G116" s="9"/>
    </row>
    <row r="117" spans="1:7" ht="18.75" customHeight="1">
      <c r="A117" s="9"/>
      <c r="B117" s="9"/>
      <c r="C117" s="9"/>
      <c r="D117" s="9"/>
      <c r="E117" s="9"/>
      <c r="F117" s="9"/>
      <c r="G117" s="9"/>
    </row>
    <row r="118" spans="1:7" ht="18.75" customHeight="1">
      <c r="A118" s="9"/>
      <c r="B118" s="9"/>
      <c r="C118" s="9"/>
      <c r="D118" s="9"/>
      <c r="E118" s="9"/>
      <c r="F118" s="9"/>
      <c r="G118" s="9"/>
    </row>
    <row r="119" spans="1:7" ht="18.75" customHeight="1">
      <c r="A119" s="9"/>
      <c r="B119" s="9"/>
      <c r="C119" s="9"/>
      <c r="D119" s="9"/>
      <c r="E119" s="9"/>
    </row>
    <row r="120" spans="1:7" ht="18.75" customHeight="1"/>
    <row r="121" spans="1:7" ht="18.75" customHeight="1"/>
    <row r="122" spans="1:7" ht="18.75" customHeight="1"/>
    <row r="123" spans="1:7" ht="18.75" customHeight="1"/>
    <row r="124" spans="1:7" ht="18.75" customHeight="1"/>
  </sheetData>
  <sortState ref="B8:G82">
    <sortCondition ref="G8:G82"/>
    <sortCondition ref="F8:F82"/>
  </sortState>
  <mergeCells count="3">
    <mergeCell ref="A5:F5"/>
    <mergeCell ref="A3:B3"/>
    <mergeCell ref="A1:G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opLeftCell="A5" zoomScaleNormal="100" workbookViewId="0">
      <selection activeCell="B59" sqref="B59:H59"/>
    </sheetView>
  </sheetViews>
  <sheetFormatPr defaultColWidth="8.875" defaultRowHeight="18.75"/>
  <cols>
    <col min="1" max="1" width="6.125" style="3" customWidth="1"/>
    <col min="2" max="2" width="16.5" style="3" customWidth="1"/>
    <col min="3" max="3" width="6.5" style="3" customWidth="1"/>
    <col min="4" max="4" width="18.125" style="3" customWidth="1"/>
    <col min="5" max="7" width="8.625" style="3" customWidth="1"/>
    <col min="8" max="8" width="7.125" customWidth="1"/>
    <col min="9" max="9" width="7.625" customWidth="1"/>
  </cols>
  <sheetData>
    <row r="1" spans="1:12" ht="30">
      <c r="A1" s="67" t="s">
        <v>184</v>
      </c>
      <c r="B1" s="68"/>
      <c r="C1" s="68"/>
      <c r="D1" s="68"/>
      <c r="E1" s="68"/>
      <c r="F1" s="68"/>
      <c r="G1" s="68"/>
    </row>
    <row r="2" spans="1:12">
      <c r="A2"/>
      <c r="B2"/>
      <c r="C2"/>
      <c r="D2"/>
      <c r="E2"/>
      <c r="F2"/>
      <c r="G2"/>
    </row>
    <row r="3" spans="1:12" ht="24">
      <c r="A3" s="66">
        <v>42851</v>
      </c>
      <c r="B3" s="66"/>
      <c r="C3" s="4"/>
      <c r="D3" s="4"/>
      <c r="E3" s="4"/>
      <c r="F3" s="4"/>
      <c r="G3"/>
    </row>
    <row r="4" spans="1:12" ht="24">
      <c r="A4" s="4" t="s">
        <v>0</v>
      </c>
      <c r="B4" s="5" t="s">
        <v>161</v>
      </c>
      <c r="C4" s="5"/>
      <c r="D4" s="5"/>
      <c r="E4" s="5"/>
      <c r="F4" s="5"/>
      <c r="G4"/>
    </row>
    <row r="5" spans="1:12" ht="24">
      <c r="A5" s="69" t="s">
        <v>118</v>
      </c>
      <c r="B5" s="65"/>
      <c r="C5" s="65"/>
      <c r="D5" s="65"/>
      <c r="E5" s="65"/>
      <c r="F5" s="65"/>
      <c r="G5"/>
    </row>
    <row r="6" spans="1:12" ht="19.5" thickBot="1">
      <c r="A6"/>
      <c r="B6"/>
      <c r="C6"/>
      <c r="D6"/>
      <c r="E6"/>
      <c r="F6"/>
      <c r="G6"/>
    </row>
    <row r="7" spans="1:12" ht="29.25" customHeight="1" thickBot="1">
      <c r="A7" s="1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12" t="s">
        <v>6</v>
      </c>
      <c r="G7" s="13" t="s">
        <v>13</v>
      </c>
      <c r="H7" s="14" t="s">
        <v>19</v>
      </c>
      <c r="I7" s="15" t="s">
        <v>20</v>
      </c>
      <c r="J7" s="11"/>
      <c r="K7" s="11"/>
      <c r="L7" s="11"/>
    </row>
    <row r="8" spans="1:12" ht="18.75" customHeight="1">
      <c r="A8" s="7">
        <v>1</v>
      </c>
      <c r="B8" s="40" t="s">
        <v>79</v>
      </c>
      <c r="C8" s="41">
        <v>2</v>
      </c>
      <c r="D8" s="6" t="s">
        <v>15</v>
      </c>
      <c r="E8" s="6">
        <v>38</v>
      </c>
      <c r="F8" s="6">
        <v>34</v>
      </c>
      <c r="G8" s="6">
        <f t="shared" ref="G8:G29" si="0">SUM(E8:F8)</f>
        <v>72</v>
      </c>
      <c r="H8" s="6">
        <v>70</v>
      </c>
      <c r="I8" s="6">
        <f t="shared" ref="I8:I39" si="1">SUM(G8:H8)</f>
        <v>142</v>
      </c>
    </row>
    <row r="9" spans="1:12" ht="18.75" customHeight="1">
      <c r="A9" s="7" t="s">
        <v>21</v>
      </c>
      <c r="B9" s="35" t="s">
        <v>75</v>
      </c>
      <c r="C9" s="41">
        <v>2</v>
      </c>
      <c r="D9" s="6" t="s">
        <v>15</v>
      </c>
      <c r="E9" s="6">
        <v>37</v>
      </c>
      <c r="F9" s="6">
        <v>35</v>
      </c>
      <c r="G9" s="17">
        <f t="shared" si="0"/>
        <v>72</v>
      </c>
      <c r="H9" s="6">
        <v>73</v>
      </c>
      <c r="I9" s="6">
        <f t="shared" si="1"/>
        <v>145</v>
      </c>
    </row>
    <row r="10" spans="1:12" ht="18.75" customHeight="1">
      <c r="A10" s="7" t="s">
        <v>21</v>
      </c>
      <c r="B10" s="40" t="s">
        <v>83</v>
      </c>
      <c r="C10" s="41">
        <v>1</v>
      </c>
      <c r="D10" s="6" t="s">
        <v>15</v>
      </c>
      <c r="E10" s="6">
        <v>39</v>
      </c>
      <c r="F10" s="6">
        <v>37</v>
      </c>
      <c r="G10" s="17">
        <f t="shared" si="0"/>
        <v>76</v>
      </c>
      <c r="H10" s="6">
        <v>69</v>
      </c>
      <c r="I10" s="6">
        <f t="shared" si="1"/>
        <v>145</v>
      </c>
    </row>
    <row r="11" spans="1:12" ht="18.75" customHeight="1">
      <c r="A11" s="7" t="s">
        <v>162</v>
      </c>
      <c r="B11" s="35" t="s">
        <v>47</v>
      </c>
      <c r="C11" s="34">
        <v>2</v>
      </c>
      <c r="D11" s="6" t="s">
        <v>9</v>
      </c>
      <c r="E11" s="6">
        <v>39</v>
      </c>
      <c r="F11" s="6">
        <v>37</v>
      </c>
      <c r="G11" s="17">
        <f t="shared" si="0"/>
        <v>76</v>
      </c>
      <c r="H11" s="6">
        <v>69</v>
      </c>
      <c r="I11" s="6">
        <f t="shared" si="1"/>
        <v>145</v>
      </c>
    </row>
    <row r="12" spans="1:12" ht="18.75" customHeight="1">
      <c r="A12" s="7" t="s">
        <v>151</v>
      </c>
      <c r="B12" s="53" t="s">
        <v>77</v>
      </c>
      <c r="C12" s="41">
        <v>2</v>
      </c>
      <c r="D12" s="6" t="s">
        <v>15</v>
      </c>
      <c r="E12" s="6">
        <v>37</v>
      </c>
      <c r="F12" s="6">
        <v>36</v>
      </c>
      <c r="G12" s="17">
        <f t="shared" si="0"/>
        <v>73</v>
      </c>
      <c r="H12" s="6">
        <v>74</v>
      </c>
      <c r="I12" s="6">
        <f t="shared" si="1"/>
        <v>147</v>
      </c>
    </row>
    <row r="13" spans="1:12" ht="18.75" customHeight="1">
      <c r="A13" s="7" t="s">
        <v>150</v>
      </c>
      <c r="B13" s="38" t="s">
        <v>112</v>
      </c>
      <c r="C13" s="45">
        <v>1</v>
      </c>
      <c r="D13" s="6" t="s">
        <v>117</v>
      </c>
      <c r="E13" s="6">
        <v>37</v>
      </c>
      <c r="F13" s="6">
        <v>36</v>
      </c>
      <c r="G13" s="34">
        <f t="shared" si="0"/>
        <v>73</v>
      </c>
      <c r="H13" s="6">
        <v>74</v>
      </c>
      <c r="I13" s="6">
        <f t="shared" si="1"/>
        <v>147</v>
      </c>
    </row>
    <row r="14" spans="1:12" ht="18.75" customHeight="1">
      <c r="A14" s="7" t="s">
        <v>149</v>
      </c>
      <c r="B14" s="46" t="s">
        <v>54</v>
      </c>
      <c r="C14" s="48">
        <v>4</v>
      </c>
      <c r="D14" s="6" t="s">
        <v>8</v>
      </c>
      <c r="E14" s="6">
        <v>36</v>
      </c>
      <c r="F14" s="6">
        <v>37</v>
      </c>
      <c r="G14" s="17">
        <f t="shared" si="0"/>
        <v>73</v>
      </c>
      <c r="H14" s="6">
        <v>74</v>
      </c>
      <c r="I14" s="6">
        <f t="shared" si="1"/>
        <v>147</v>
      </c>
    </row>
    <row r="15" spans="1:12" ht="18.75" customHeight="1">
      <c r="A15" s="7" t="s">
        <v>149</v>
      </c>
      <c r="B15" s="39" t="s">
        <v>55</v>
      </c>
      <c r="C15" s="52">
        <v>4</v>
      </c>
      <c r="D15" s="6" t="s">
        <v>8</v>
      </c>
      <c r="E15" s="6">
        <v>37</v>
      </c>
      <c r="F15" s="6">
        <v>37</v>
      </c>
      <c r="G15" s="17">
        <f t="shared" si="0"/>
        <v>74</v>
      </c>
      <c r="H15" s="6">
        <v>73</v>
      </c>
      <c r="I15" s="6">
        <f t="shared" si="1"/>
        <v>147</v>
      </c>
    </row>
    <row r="16" spans="1:12" ht="18.75" customHeight="1">
      <c r="A16" s="7" t="s">
        <v>149</v>
      </c>
      <c r="B16" s="53" t="s">
        <v>38</v>
      </c>
      <c r="C16" s="34">
        <v>4</v>
      </c>
      <c r="D16" s="6" t="s">
        <v>87</v>
      </c>
      <c r="E16" s="6">
        <v>41</v>
      </c>
      <c r="F16" s="6">
        <v>35</v>
      </c>
      <c r="G16" s="17">
        <f t="shared" si="0"/>
        <v>76</v>
      </c>
      <c r="H16" s="6">
        <v>71</v>
      </c>
      <c r="I16" s="6">
        <f t="shared" si="1"/>
        <v>147</v>
      </c>
    </row>
    <row r="17" spans="1:9" ht="18.75" customHeight="1">
      <c r="A17" s="7" t="s">
        <v>163</v>
      </c>
      <c r="B17" s="39" t="s">
        <v>65</v>
      </c>
      <c r="C17" s="34">
        <v>1</v>
      </c>
      <c r="D17" s="6" t="s">
        <v>8</v>
      </c>
      <c r="E17" s="6">
        <v>38</v>
      </c>
      <c r="F17" s="6">
        <f>SUM(D17:E17)</f>
        <v>38</v>
      </c>
      <c r="G17" s="17">
        <f t="shared" si="0"/>
        <v>76</v>
      </c>
      <c r="H17" s="6">
        <v>72</v>
      </c>
      <c r="I17" s="6">
        <f t="shared" si="1"/>
        <v>148</v>
      </c>
    </row>
    <row r="18" spans="1:9" ht="18.75" customHeight="1">
      <c r="A18" s="7" t="s">
        <v>121</v>
      </c>
      <c r="B18" s="38" t="s">
        <v>108</v>
      </c>
      <c r="C18" s="45">
        <v>3</v>
      </c>
      <c r="D18" s="6" t="s">
        <v>117</v>
      </c>
      <c r="E18" s="6">
        <v>37</v>
      </c>
      <c r="F18" s="6">
        <v>39</v>
      </c>
      <c r="G18" s="17">
        <f t="shared" si="0"/>
        <v>76</v>
      </c>
      <c r="H18" s="6">
        <v>72</v>
      </c>
      <c r="I18" s="6">
        <f t="shared" si="1"/>
        <v>148</v>
      </c>
    </row>
    <row r="19" spans="1:9" ht="18.75" customHeight="1">
      <c r="A19" s="7">
        <v>12</v>
      </c>
      <c r="B19" s="35" t="s">
        <v>66</v>
      </c>
      <c r="C19" s="34">
        <v>4</v>
      </c>
      <c r="D19" s="6" t="s">
        <v>15</v>
      </c>
      <c r="E19" s="6">
        <v>37</v>
      </c>
      <c r="F19" s="6">
        <v>38</v>
      </c>
      <c r="G19" s="17">
        <f t="shared" si="0"/>
        <v>75</v>
      </c>
      <c r="H19" s="6">
        <v>74</v>
      </c>
      <c r="I19" s="6">
        <f t="shared" si="1"/>
        <v>149</v>
      </c>
    </row>
    <row r="20" spans="1:9" ht="18.75" customHeight="1">
      <c r="A20" s="7" t="s">
        <v>164</v>
      </c>
      <c r="B20" s="40" t="s">
        <v>96</v>
      </c>
      <c r="C20" s="45">
        <v>4</v>
      </c>
      <c r="D20" s="6" t="s">
        <v>115</v>
      </c>
      <c r="E20" s="6">
        <v>37</v>
      </c>
      <c r="F20" s="6">
        <v>34</v>
      </c>
      <c r="G20" s="34">
        <f t="shared" si="0"/>
        <v>71</v>
      </c>
      <c r="H20" s="6">
        <v>79</v>
      </c>
      <c r="I20" s="6">
        <f t="shared" si="1"/>
        <v>150</v>
      </c>
    </row>
    <row r="21" spans="1:9" ht="18.75" customHeight="1">
      <c r="A21" s="7" t="s">
        <v>29</v>
      </c>
      <c r="B21" s="40" t="s">
        <v>85</v>
      </c>
      <c r="C21" s="41">
        <v>1</v>
      </c>
      <c r="D21" s="6" t="s">
        <v>15</v>
      </c>
      <c r="E21" s="6">
        <v>41</v>
      </c>
      <c r="F21" s="6">
        <v>40</v>
      </c>
      <c r="G21" s="17">
        <f t="shared" si="0"/>
        <v>81</v>
      </c>
      <c r="H21" s="6">
        <v>69</v>
      </c>
      <c r="I21" s="6">
        <f t="shared" si="1"/>
        <v>150</v>
      </c>
    </row>
    <row r="22" spans="1:9" ht="18.75" customHeight="1">
      <c r="A22" s="7" t="s">
        <v>165</v>
      </c>
      <c r="B22" s="38" t="s">
        <v>48</v>
      </c>
      <c r="C22" s="45">
        <v>2</v>
      </c>
      <c r="D22" s="6" t="s">
        <v>9</v>
      </c>
      <c r="E22" s="6">
        <v>36</v>
      </c>
      <c r="F22" s="6">
        <v>42</v>
      </c>
      <c r="G22" s="17">
        <f t="shared" si="0"/>
        <v>78</v>
      </c>
      <c r="H22" s="6">
        <v>73</v>
      </c>
      <c r="I22" s="6">
        <f t="shared" si="1"/>
        <v>151</v>
      </c>
    </row>
    <row r="23" spans="1:9" ht="18.75" customHeight="1">
      <c r="A23" s="7" t="s">
        <v>166</v>
      </c>
      <c r="B23" s="38" t="s">
        <v>44</v>
      </c>
      <c r="C23" s="45">
        <v>3</v>
      </c>
      <c r="D23" s="6" t="s">
        <v>9</v>
      </c>
      <c r="E23" s="6">
        <v>37</v>
      </c>
      <c r="F23" s="6">
        <v>42</v>
      </c>
      <c r="G23" s="17">
        <f t="shared" si="0"/>
        <v>79</v>
      </c>
      <c r="H23" s="6">
        <v>72</v>
      </c>
      <c r="I23" s="6">
        <f t="shared" si="1"/>
        <v>151</v>
      </c>
    </row>
    <row r="24" spans="1:9" ht="18.75" customHeight="1">
      <c r="A24" s="7" t="s">
        <v>167</v>
      </c>
      <c r="B24" s="38" t="s">
        <v>100</v>
      </c>
      <c r="C24" s="45">
        <v>4</v>
      </c>
      <c r="D24" s="6" t="s">
        <v>116</v>
      </c>
      <c r="E24" s="6">
        <v>41</v>
      </c>
      <c r="F24" s="6">
        <v>36</v>
      </c>
      <c r="G24" s="52">
        <f t="shared" si="0"/>
        <v>77</v>
      </c>
      <c r="H24" s="6">
        <v>75</v>
      </c>
      <c r="I24" s="6">
        <f t="shared" si="1"/>
        <v>152</v>
      </c>
    </row>
    <row r="25" spans="1:9" ht="18.75" customHeight="1">
      <c r="A25" s="7" t="s">
        <v>167</v>
      </c>
      <c r="B25" s="39" t="s">
        <v>56</v>
      </c>
      <c r="C25" s="34">
        <v>4</v>
      </c>
      <c r="D25" s="6" t="s">
        <v>8</v>
      </c>
      <c r="E25" s="6">
        <v>36</v>
      </c>
      <c r="F25" s="6">
        <v>42</v>
      </c>
      <c r="G25" s="17">
        <f t="shared" si="0"/>
        <v>78</v>
      </c>
      <c r="H25" s="6">
        <v>74</v>
      </c>
      <c r="I25" s="6">
        <f t="shared" si="1"/>
        <v>152</v>
      </c>
    </row>
    <row r="26" spans="1:9" ht="18.75" customHeight="1">
      <c r="A26" s="7" t="s">
        <v>22</v>
      </c>
      <c r="B26" s="40" t="s">
        <v>97</v>
      </c>
      <c r="C26" s="45">
        <v>3</v>
      </c>
      <c r="D26" s="6" t="s">
        <v>115</v>
      </c>
      <c r="E26" s="6">
        <v>39</v>
      </c>
      <c r="F26" s="6">
        <v>37</v>
      </c>
      <c r="G26" s="17">
        <f t="shared" si="0"/>
        <v>76</v>
      </c>
      <c r="H26" s="6">
        <v>77</v>
      </c>
      <c r="I26" s="6">
        <f t="shared" si="1"/>
        <v>153</v>
      </c>
    </row>
    <row r="27" spans="1:9" ht="18.75" customHeight="1">
      <c r="A27" s="7" t="s">
        <v>22</v>
      </c>
      <c r="B27" s="38" t="s">
        <v>110</v>
      </c>
      <c r="C27" s="45">
        <v>2</v>
      </c>
      <c r="D27" s="6" t="s">
        <v>117</v>
      </c>
      <c r="E27" s="6">
        <v>36</v>
      </c>
      <c r="F27" s="6">
        <v>40</v>
      </c>
      <c r="G27" s="17">
        <f t="shared" si="0"/>
        <v>76</v>
      </c>
      <c r="H27" s="6">
        <v>77</v>
      </c>
      <c r="I27" s="6">
        <f t="shared" si="1"/>
        <v>153</v>
      </c>
    </row>
    <row r="28" spans="1:9" ht="18.75" customHeight="1">
      <c r="A28" s="7" t="s">
        <v>156</v>
      </c>
      <c r="B28" s="53" t="s">
        <v>119</v>
      </c>
      <c r="C28" s="41">
        <v>3</v>
      </c>
      <c r="D28" s="6" t="s">
        <v>15</v>
      </c>
      <c r="E28" s="6">
        <v>40</v>
      </c>
      <c r="F28" s="6">
        <v>39</v>
      </c>
      <c r="G28" s="17">
        <f t="shared" si="0"/>
        <v>79</v>
      </c>
      <c r="H28" s="6">
        <v>74</v>
      </c>
      <c r="I28" s="6">
        <f t="shared" si="1"/>
        <v>153</v>
      </c>
    </row>
    <row r="29" spans="1:9" ht="18.75" customHeight="1">
      <c r="A29" s="7" t="s">
        <v>156</v>
      </c>
      <c r="B29" s="54" t="s">
        <v>104</v>
      </c>
      <c r="C29" s="42">
        <v>2</v>
      </c>
      <c r="D29" s="35" t="s">
        <v>116</v>
      </c>
      <c r="E29" s="6">
        <v>38</v>
      </c>
      <c r="F29" s="6">
        <v>41</v>
      </c>
      <c r="G29" s="17">
        <f t="shared" si="0"/>
        <v>79</v>
      </c>
      <c r="H29" s="6">
        <v>74</v>
      </c>
      <c r="I29" s="6">
        <f t="shared" si="1"/>
        <v>153</v>
      </c>
    </row>
    <row r="30" spans="1:9" ht="18.75" customHeight="1">
      <c r="A30" s="7" t="s">
        <v>156</v>
      </c>
      <c r="B30" s="6" t="s">
        <v>147</v>
      </c>
      <c r="C30" s="43">
        <v>3</v>
      </c>
      <c r="D30" s="35" t="s">
        <v>15</v>
      </c>
      <c r="E30" s="6">
        <v>41</v>
      </c>
      <c r="F30" s="6">
        <v>39</v>
      </c>
      <c r="G30" s="17">
        <v>80</v>
      </c>
      <c r="H30" s="6">
        <v>73</v>
      </c>
      <c r="I30" s="6">
        <f t="shared" si="1"/>
        <v>153</v>
      </c>
    </row>
    <row r="31" spans="1:9" ht="18.75" customHeight="1">
      <c r="A31" s="7" t="s">
        <v>169</v>
      </c>
      <c r="B31" s="53" t="s">
        <v>76</v>
      </c>
      <c r="C31" s="43">
        <v>2</v>
      </c>
      <c r="D31" s="35" t="s">
        <v>15</v>
      </c>
      <c r="E31" s="6">
        <v>39</v>
      </c>
      <c r="F31" s="6">
        <f>SUM(D31:E31)</f>
        <v>39</v>
      </c>
      <c r="G31" s="17">
        <f>SUM(E31:F31)</f>
        <v>78</v>
      </c>
      <c r="H31" s="6">
        <v>76</v>
      </c>
      <c r="I31" s="6">
        <f t="shared" si="1"/>
        <v>154</v>
      </c>
    </row>
    <row r="32" spans="1:9" ht="18.75" customHeight="1">
      <c r="A32" s="7" t="s">
        <v>170</v>
      </c>
      <c r="B32" s="40" t="s">
        <v>99</v>
      </c>
      <c r="C32" s="6">
        <v>2</v>
      </c>
      <c r="D32" s="35" t="s">
        <v>115</v>
      </c>
      <c r="E32" s="6">
        <v>39</v>
      </c>
      <c r="F32" s="6">
        <v>39</v>
      </c>
      <c r="G32" s="17">
        <f t="shared" ref="G32:G58" si="2">SUM(E32:F32)</f>
        <v>78</v>
      </c>
      <c r="H32" s="6">
        <v>76</v>
      </c>
      <c r="I32" s="6">
        <f t="shared" si="1"/>
        <v>154</v>
      </c>
    </row>
    <row r="33" spans="1:9" ht="18.75" customHeight="1">
      <c r="A33" s="7" t="s">
        <v>168</v>
      </c>
      <c r="B33" s="38" t="s">
        <v>49</v>
      </c>
      <c r="C33" s="42">
        <v>1</v>
      </c>
      <c r="D33" s="35" t="s">
        <v>9</v>
      </c>
      <c r="E33" s="6">
        <v>40</v>
      </c>
      <c r="F33" s="6">
        <v>39</v>
      </c>
      <c r="G33" s="17">
        <f t="shared" si="2"/>
        <v>79</v>
      </c>
      <c r="H33" s="6">
        <v>75</v>
      </c>
      <c r="I33" s="6">
        <f t="shared" si="1"/>
        <v>154</v>
      </c>
    </row>
    <row r="34" spans="1:9" ht="18.75" customHeight="1">
      <c r="A34" s="7" t="s">
        <v>168</v>
      </c>
      <c r="B34" s="53" t="s">
        <v>81</v>
      </c>
      <c r="C34" s="6">
        <v>2</v>
      </c>
      <c r="D34" s="35" t="s">
        <v>15</v>
      </c>
      <c r="E34" s="6">
        <v>42</v>
      </c>
      <c r="F34" s="6">
        <v>38</v>
      </c>
      <c r="G34" s="17">
        <f t="shared" si="2"/>
        <v>80</v>
      </c>
      <c r="H34" s="6">
        <v>74</v>
      </c>
      <c r="I34" s="6">
        <f t="shared" si="1"/>
        <v>154</v>
      </c>
    </row>
    <row r="35" spans="1:9" ht="18.75" customHeight="1">
      <c r="A35" s="7" t="s">
        <v>168</v>
      </c>
      <c r="B35" s="38" t="s">
        <v>46</v>
      </c>
      <c r="C35" s="42">
        <v>2</v>
      </c>
      <c r="D35" s="35" t="s">
        <v>9</v>
      </c>
      <c r="E35" s="6">
        <v>39</v>
      </c>
      <c r="F35" s="6">
        <v>41</v>
      </c>
      <c r="G35" s="17">
        <f t="shared" si="2"/>
        <v>80</v>
      </c>
      <c r="H35" s="6">
        <v>74</v>
      </c>
      <c r="I35" s="6">
        <f t="shared" si="1"/>
        <v>154</v>
      </c>
    </row>
    <row r="36" spans="1:9" ht="18.75" customHeight="1">
      <c r="A36" s="7" t="s">
        <v>152</v>
      </c>
      <c r="B36" s="39" t="s">
        <v>59</v>
      </c>
      <c r="C36" s="6">
        <v>3</v>
      </c>
      <c r="D36" s="53" t="s">
        <v>8</v>
      </c>
      <c r="E36" s="6">
        <v>40</v>
      </c>
      <c r="F36" s="6">
        <v>36</v>
      </c>
      <c r="G36" s="34">
        <f t="shared" si="2"/>
        <v>76</v>
      </c>
      <c r="H36" s="6">
        <v>79</v>
      </c>
      <c r="I36" s="6">
        <f t="shared" si="1"/>
        <v>155</v>
      </c>
    </row>
    <row r="37" spans="1:9" ht="18.75" customHeight="1">
      <c r="A37" s="7" t="s">
        <v>152</v>
      </c>
      <c r="B37" s="53" t="s">
        <v>11</v>
      </c>
      <c r="C37" s="6">
        <v>3</v>
      </c>
      <c r="D37" s="35" t="s">
        <v>15</v>
      </c>
      <c r="E37" s="6">
        <v>39</v>
      </c>
      <c r="F37" s="6">
        <v>38</v>
      </c>
      <c r="G37" s="17">
        <f t="shared" si="2"/>
        <v>77</v>
      </c>
      <c r="H37" s="6">
        <v>78</v>
      </c>
      <c r="I37" s="6">
        <f t="shared" si="1"/>
        <v>155</v>
      </c>
    </row>
    <row r="38" spans="1:9" ht="18.75" customHeight="1">
      <c r="A38" s="7">
        <v>31</v>
      </c>
      <c r="B38" s="6" t="s">
        <v>10</v>
      </c>
      <c r="C38" s="6">
        <v>3</v>
      </c>
      <c r="D38" s="35" t="s">
        <v>15</v>
      </c>
      <c r="E38" s="6">
        <v>41</v>
      </c>
      <c r="F38" s="6">
        <v>40</v>
      </c>
      <c r="G38" s="17">
        <f t="shared" si="2"/>
        <v>81</v>
      </c>
      <c r="H38" s="6">
        <v>75</v>
      </c>
      <c r="I38" s="6">
        <f t="shared" si="1"/>
        <v>156</v>
      </c>
    </row>
    <row r="39" spans="1:9" ht="18.75" customHeight="1">
      <c r="A39" s="7" t="s">
        <v>171</v>
      </c>
      <c r="B39" s="42" t="s">
        <v>53</v>
      </c>
      <c r="C39" s="44">
        <v>2</v>
      </c>
      <c r="D39" s="53" t="s">
        <v>7</v>
      </c>
      <c r="E39" s="6">
        <v>40</v>
      </c>
      <c r="F39" s="6">
        <v>38</v>
      </c>
      <c r="G39" s="17">
        <f t="shared" si="2"/>
        <v>78</v>
      </c>
      <c r="H39" s="6">
        <v>79</v>
      </c>
      <c r="I39" s="6">
        <f t="shared" si="1"/>
        <v>157</v>
      </c>
    </row>
    <row r="40" spans="1:9" ht="18.75" customHeight="1">
      <c r="A40" s="7" t="s">
        <v>171</v>
      </c>
      <c r="B40" s="6" t="s">
        <v>67</v>
      </c>
      <c r="C40" s="43">
        <v>4</v>
      </c>
      <c r="D40" s="35" t="s">
        <v>15</v>
      </c>
      <c r="E40" s="6">
        <v>41</v>
      </c>
      <c r="F40" s="6">
        <v>41</v>
      </c>
      <c r="G40" s="17">
        <f t="shared" si="2"/>
        <v>82</v>
      </c>
      <c r="H40" s="6">
        <v>75</v>
      </c>
      <c r="I40" s="6">
        <f t="shared" ref="I40:I58" si="3">SUM(G40:H40)</f>
        <v>157</v>
      </c>
    </row>
    <row r="41" spans="1:9" ht="18.75" customHeight="1">
      <c r="A41" s="7" t="s">
        <v>172</v>
      </c>
      <c r="B41" s="44" t="s">
        <v>103</v>
      </c>
      <c r="C41" s="42">
        <v>2</v>
      </c>
      <c r="D41" s="35" t="s">
        <v>116</v>
      </c>
      <c r="E41" s="6">
        <v>43</v>
      </c>
      <c r="F41" s="6">
        <v>35</v>
      </c>
      <c r="G41" s="17">
        <f t="shared" si="2"/>
        <v>78</v>
      </c>
      <c r="H41" s="6">
        <v>80</v>
      </c>
      <c r="I41" s="6">
        <f t="shared" si="3"/>
        <v>158</v>
      </c>
    </row>
    <row r="42" spans="1:9" ht="18.75" customHeight="1">
      <c r="A42" s="6" t="s">
        <v>173</v>
      </c>
      <c r="B42" s="44" t="s">
        <v>50</v>
      </c>
      <c r="C42" s="42">
        <v>1</v>
      </c>
      <c r="D42" s="6" t="s">
        <v>9</v>
      </c>
      <c r="E42" s="6">
        <v>37</v>
      </c>
      <c r="F42" s="6">
        <v>42</v>
      </c>
      <c r="G42" s="6">
        <f t="shared" si="2"/>
        <v>79</v>
      </c>
      <c r="H42" s="6">
        <v>79</v>
      </c>
      <c r="I42" s="6">
        <f t="shared" si="3"/>
        <v>158</v>
      </c>
    </row>
    <row r="43" spans="1:9" ht="18.75" customHeight="1">
      <c r="A43" s="7" t="s">
        <v>153</v>
      </c>
      <c r="B43" s="6" t="s">
        <v>90</v>
      </c>
      <c r="C43" s="6">
        <v>3</v>
      </c>
      <c r="D43" s="35" t="s">
        <v>113</v>
      </c>
      <c r="E43" s="6">
        <v>42</v>
      </c>
      <c r="F43" s="6">
        <v>41</v>
      </c>
      <c r="G43" s="17">
        <f t="shared" si="2"/>
        <v>83</v>
      </c>
      <c r="H43" s="6">
        <v>75</v>
      </c>
      <c r="I43" s="6">
        <f t="shared" si="3"/>
        <v>158</v>
      </c>
    </row>
    <row r="44" spans="1:9" ht="18.75" customHeight="1">
      <c r="A44" s="7" t="s">
        <v>25</v>
      </c>
      <c r="B44" s="6" t="s">
        <v>72</v>
      </c>
      <c r="C44" s="43">
        <v>3</v>
      </c>
      <c r="D44" s="53" t="s">
        <v>15</v>
      </c>
      <c r="E44" s="6">
        <v>41</v>
      </c>
      <c r="F44" s="6">
        <v>36</v>
      </c>
      <c r="G44" s="17">
        <f t="shared" si="2"/>
        <v>77</v>
      </c>
      <c r="H44" s="6">
        <v>82</v>
      </c>
      <c r="I44" s="6">
        <f t="shared" si="3"/>
        <v>159</v>
      </c>
    </row>
    <row r="45" spans="1:9" ht="18.75" customHeight="1">
      <c r="A45" s="7" t="s">
        <v>157</v>
      </c>
      <c r="B45" s="44" t="s">
        <v>109</v>
      </c>
      <c r="C45" s="42">
        <v>2</v>
      </c>
      <c r="D45" s="35" t="s">
        <v>117</v>
      </c>
      <c r="E45" s="6">
        <v>42</v>
      </c>
      <c r="F45" s="6">
        <v>37</v>
      </c>
      <c r="G45" s="34">
        <f t="shared" si="2"/>
        <v>79</v>
      </c>
      <c r="H45" s="6">
        <v>80</v>
      </c>
      <c r="I45" s="6">
        <f t="shared" si="3"/>
        <v>159</v>
      </c>
    </row>
    <row r="46" spans="1:9" ht="18.75" customHeight="1">
      <c r="A46" s="7" t="s">
        <v>24</v>
      </c>
      <c r="B46" s="42" t="s">
        <v>95</v>
      </c>
      <c r="C46" s="42">
        <v>4</v>
      </c>
      <c r="D46" s="35" t="s">
        <v>115</v>
      </c>
      <c r="E46" s="6">
        <v>36</v>
      </c>
      <c r="F46" s="6">
        <v>44</v>
      </c>
      <c r="G46" s="17">
        <f t="shared" si="2"/>
        <v>80</v>
      </c>
      <c r="H46" s="6">
        <v>79</v>
      </c>
      <c r="I46" s="6">
        <f t="shared" si="3"/>
        <v>159</v>
      </c>
    </row>
    <row r="47" spans="1:9" ht="18.75" customHeight="1">
      <c r="A47" s="7" t="s">
        <v>24</v>
      </c>
      <c r="B47" s="44" t="s">
        <v>111</v>
      </c>
      <c r="C47" s="42">
        <v>1</v>
      </c>
      <c r="D47" s="35" t="s">
        <v>117</v>
      </c>
      <c r="E47" s="6">
        <v>38</v>
      </c>
      <c r="F47" s="6">
        <v>43</v>
      </c>
      <c r="G47" s="17">
        <f t="shared" si="2"/>
        <v>81</v>
      </c>
      <c r="H47" s="6">
        <v>78</v>
      </c>
      <c r="I47" s="6">
        <f t="shared" si="3"/>
        <v>159</v>
      </c>
    </row>
    <row r="48" spans="1:9" ht="18.75" customHeight="1">
      <c r="A48" s="7" t="s">
        <v>24</v>
      </c>
      <c r="B48" s="44" t="s">
        <v>42</v>
      </c>
      <c r="C48" s="42">
        <v>4</v>
      </c>
      <c r="D48" s="35" t="s">
        <v>9</v>
      </c>
      <c r="E48" s="6">
        <v>39</v>
      </c>
      <c r="F48" s="6">
        <v>43</v>
      </c>
      <c r="G48" s="17">
        <f t="shared" si="2"/>
        <v>82</v>
      </c>
      <c r="H48" s="6">
        <v>77</v>
      </c>
      <c r="I48" s="6">
        <f t="shared" si="3"/>
        <v>159</v>
      </c>
    </row>
    <row r="49" spans="1:9" ht="18.75" customHeight="1">
      <c r="A49" s="7" t="s">
        <v>174</v>
      </c>
      <c r="B49" s="44" t="s">
        <v>102</v>
      </c>
      <c r="C49" s="42">
        <v>3</v>
      </c>
      <c r="D49" s="35" t="s">
        <v>116</v>
      </c>
      <c r="E49" s="6">
        <v>42</v>
      </c>
      <c r="F49" s="6">
        <v>37</v>
      </c>
      <c r="G49" s="17">
        <f t="shared" si="2"/>
        <v>79</v>
      </c>
      <c r="H49" s="6">
        <v>81</v>
      </c>
      <c r="I49" s="6">
        <f t="shared" si="3"/>
        <v>160</v>
      </c>
    </row>
    <row r="50" spans="1:9" ht="18.75" customHeight="1">
      <c r="A50" s="7" t="s">
        <v>30</v>
      </c>
      <c r="B50" s="6" t="s">
        <v>74</v>
      </c>
      <c r="C50" s="43">
        <v>3</v>
      </c>
      <c r="D50" s="35" t="s">
        <v>15</v>
      </c>
      <c r="E50" s="6">
        <v>39</v>
      </c>
      <c r="F50" s="6">
        <v>47</v>
      </c>
      <c r="G50" s="17">
        <f t="shared" si="2"/>
        <v>86</v>
      </c>
      <c r="H50" s="6">
        <v>74</v>
      </c>
      <c r="I50" s="6">
        <f t="shared" si="3"/>
        <v>160</v>
      </c>
    </row>
    <row r="51" spans="1:9" ht="18.75" customHeight="1">
      <c r="A51" s="7" t="s">
        <v>30</v>
      </c>
      <c r="B51" s="44" t="s">
        <v>106</v>
      </c>
      <c r="C51" s="42">
        <v>4</v>
      </c>
      <c r="D51" s="35" t="s">
        <v>117</v>
      </c>
      <c r="E51" s="6">
        <v>49</v>
      </c>
      <c r="F51" s="6">
        <v>39</v>
      </c>
      <c r="G51" s="17">
        <f t="shared" si="2"/>
        <v>88</v>
      </c>
      <c r="H51" s="6">
        <v>72</v>
      </c>
      <c r="I51" s="6">
        <f t="shared" si="3"/>
        <v>160</v>
      </c>
    </row>
    <row r="52" spans="1:9" ht="18.75" customHeight="1">
      <c r="A52" s="7" t="s">
        <v>175</v>
      </c>
      <c r="B52" s="6" t="s">
        <v>52</v>
      </c>
      <c r="C52" s="44">
        <v>3</v>
      </c>
      <c r="D52" s="35" t="s">
        <v>7</v>
      </c>
      <c r="E52" s="6">
        <v>43</v>
      </c>
      <c r="F52" s="6">
        <v>37</v>
      </c>
      <c r="G52" s="17">
        <f t="shared" si="2"/>
        <v>80</v>
      </c>
      <c r="H52" s="6">
        <v>81</v>
      </c>
      <c r="I52" s="6">
        <f t="shared" si="3"/>
        <v>161</v>
      </c>
    </row>
    <row r="53" spans="1:9" ht="18.75" customHeight="1">
      <c r="A53" s="7" t="s">
        <v>176</v>
      </c>
      <c r="B53" s="6" t="s">
        <v>70</v>
      </c>
      <c r="C53" s="6">
        <v>3</v>
      </c>
      <c r="D53" s="35" t="s">
        <v>15</v>
      </c>
      <c r="E53" s="6">
        <v>45</v>
      </c>
      <c r="F53" s="6">
        <v>37</v>
      </c>
      <c r="G53" s="34">
        <f t="shared" si="2"/>
        <v>82</v>
      </c>
      <c r="H53" s="6">
        <v>79</v>
      </c>
      <c r="I53" s="6">
        <f t="shared" si="3"/>
        <v>161</v>
      </c>
    </row>
    <row r="54" spans="1:9" ht="18.75" customHeight="1">
      <c r="A54" s="7" t="s">
        <v>154</v>
      </c>
      <c r="B54" s="6" t="s">
        <v>78</v>
      </c>
      <c r="C54" s="43">
        <v>2</v>
      </c>
      <c r="D54" s="35" t="s">
        <v>15</v>
      </c>
      <c r="E54" s="6">
        <v>42</v>
      </c>
      <c r="F54" s="6">
        <v>41</v>
      </c>
      <c r="G54" s="34">
        <f t="shared" si="2"/>
        <v>83</v>
      </c>
      <c r="H54" s="6">
        <v>78</v>
      </c>
      <c r="I54" s="6">
        <f t="shared" si="3"/>
        <v>161</v>
      </c>
    </row>
    <row r="55" spans="1:9" ht="18.75" customHeight="1">
      <c r="A55" s="7" t="s">
        <v>154</v>
      </c>
      <c r="B55" s="44" t="s">
        <v>105</v>
      </c>
      <c r="C55" s="42">
        <v>4</v>
      </c>
      <c r="D55" s="35" t="s">
        <v>117</v>
      </c>
      <c r="E55" s="6">
        <v>46</v>
      </c>
      <c r="F55" s="6">
        <v>40</v>
      </c>
      <c r="G55" s="17">
        <f t="shared" si="2"/>
        <v>86</v>
      </c>
      <c r="H55" s="6">
        <v>75</v>
      </c>
      <c r="I55" s="6">
        <f t="shared" si="3"/>
        <v>161</v>
      </c>
    </row>
    <row r="56" spans="1:9" ht="18.75" customHeight="1">
      <c r="A56" s="7" t="s">
        <v>177</v>
      </c>
      <c r="B56" s="6" t="s">
        <v>91</v>
      </c>
      <c r="C56" s="6">
        <v>3</v>
      </c>
      <c r="D56" s="35" t="s">
        <v>113</v>
      </c>
      <c r="E56" s="6">
        <v>40</v>
      </c>
      <c r="F56" s="6">
        <v>39</v>
      </c>
      <c r="G56" s="17">
        <f t="shared" si="2"/>
        <v>79</v>
      </c>
      <c r="H56" s="6">
        <v>83</v>
      </c>
      <c r="I56" s="6">
        <f t="shared" si="3"/>
        <v>162</v>
      </c>
    </row>
    <row r="57" spans="1:9" ht="18.75" customHeight="1">
      <c r="A57" s="6" t="s">
        <v>177</v>
      </c>
      <c r="B57" s="44" t="s">
        <v>64</v>
      </c>
      <c r="C57" s="6">
        <v>1</v>
      </c>
      <c r="D57" s="35" t="s">
        <v>8</v>
      </c>
      <c r="E57" s="6">
        <v>45</v>
      </c>
      <c r="F57" s="6">
        <v>39</v>
      </c>
      <c r="G57" s="34">
        <f t="shared" si="2"/>
        <v>84</v>
      </c>
      <c r="H57" s="6">
        <v>78</v>
      </c>
      <c r="I57" s="6">
        <f t="shared" si="3"/>
        <v>162</v>
      </c>
    </row>
    <row r="58" spans="1:9" ht="18.75" customHeight="1">
      <c r="A58" s="7" t="s">
        <v>155</v>
      </c>
      <c r="B58" s="44" t="s">
        <v>41</v>
      </c>
      <c r="C58" s="42">
        <v>4</v>
      </c>
      <c r="D58" s="35" t="s">
        <v>9</v>
      </c>
      <c r="E58" s="6">
        <v>42</v>
      </c>
      <c r="F58" s="6">
        <v>43</v>
      </c>
      <c r="G58" s="34">
        <f t="shared" si="2"/>
        <v>85</v>
      </c>
      <c r="H58" s="6">
        <v>77</v>
      </c>
      <c r="I58" s="6">
        <f t="shared" si="3"/>
        <v>162</v>
      </c>
    </row>
    <row r="59" spans="1:9" ht="18.75" customHeight="1">
      <c r="A59" s="52"/>
      <c r="B59" s="71" t="s">
        <v>227</v>
      </c>
      <c r="C59" s="71"/>
      <c r="D59" s="71"/>
      <c r="E59" s="71"/>
      <c r="F59" s="71"/>
      <c r="G59" s="71"/>
      <c r="H59" s="71"/>
      <c r="I59" s="55"/>
    </row>
    <row r="60" spans="1:9" ht="18.75" customHeight="1">
      <c r="A60" s="7" t="s">
        <v>179</v>
      </c>
      <c r="B60" s="43" t="s">
        <v>58</v>
      </c>
      <c r="C60" s="6">
        <v>3</v>
      </c>
      <c r="D60" s="35" t="s">
        <v>8</v>
      </c>
      <c r="E60" s="6">
        <v>41</v>
      </c>
      <c r="F60" s="6">
        <v>40</v>
      </c>
      <c r="G60" s="17">
        <f t="shared" ref="G60:G74" si="4">SUM(E60:F60)</f>
        <v>81</v>
      </c>
      <c r="H60" s="6">
        <v>82</v>
      </c>
      <c r="I60" s="6">
        <f t="shared" ref="I60:I74" si="5">SUM(G60:H60)</f>
        <v>163</v>
      </c>
    </row>
    <row r="61" spans="1:9" ht="18.75" customHeight="1">
      <c r="A61" s="7" t="s">
        <v>179</v>
      </c>
      <c r="B61" s="6" t="s">
        <v>80</v>
      </c>
      <c r="C61" s="6">
        <v>2</v>
      </c>
      <c r="D61" s="35" t="s">
        <v>15</v>
      </c>
      <c r="E61" s="6">
        <v>46</v>
      </c>
      <c r="F61" s="6">
        <v>36</v>
      </c>
      <c r="G61" s="52">
        <f t="shared" si="4"/>
        <v>82</v>
      </c>
      <c r="H61" s="6">
        <v>81</v>
      </c>
      <c r="I61" s="6">
        <f t="shared" si="5"/>
        <v>163</v>
      </c>
    </row>
    <row r="62" spans="1:9" ht="18.75" customHeight="1">
      <c r="A62" s="7" t="s">
        <v>178</v>
      </c>
      <c r="B62" s="42" t="s">
        <v>51</v>
      </c>
      <c r="C62" s="6">
        <v>2</v>
      </c>
      <c r="D62" s="35" t="s">
        <v>86</v>
      </c>
      <c r="E62" s="7">
        <v>41</v>
      </c>
      <c r="F62" s="6">
        <v>41</v>
      </c>
      <c r="G62" s="16">
        <f t="shared" si="4"/>
        <v>82</v>
      </c>
      <c r="H62" s="7">
        <v>81</v>
      </c>
      <c r="I62" s="6">
        <f t="shared" si="5"/>
        <v>163</v>
      </c>
    </row>
    <row r="63" spans="1:9" ht="18.75" customHeight="1">
      <c r="A63" s="7" t="s">
        <v>181</v>
      </c>
      <c r="B63" s="44" t="s">
        <v>45</v>
      </c>
      <c r="C63" s="42">
        <v>3</v>
      </c>
      <c r="D63" s="35" t="s">
        <v>9</v>
      </c>
      <c r="E63" s="6">
        <v>39</v>
      </c>
      <c r="F63" s="7">
        <v>43</v>
      </c>
      <c r="G63" s="34">
        <f t="shared" si="4"/>
        <v>82</v>
      </c>
      <c r="H63" s="6">
        <v>82</v>
      </c>
      <c r="I63" s="6">
        <f t="shared" si="5"/>
        <v>164</v>
      </c>
    </row>
    <row r="64" spans="1:9" ht="18.75" customHeight="1">
      <c r="A64" s="7" t="s">
        <v>26</v>
      </c>
      <c r="B64" s="42" t="s">
        <v>94</v>
      </c>
      <c r="C64" s="42">
        <v>1</v>
      </c>
      <c r="D64" s="35" t="s">
        <v>114</v>
      </c>
      <c r="E64" s="6">
        <v>41</v>
      </c>
      <c r="F64" s="6">
        <v>43</v>
      </c>
      <c r="G64" s="34">
        <f t="shared" si="4"/>
        <v>84</v>
      </c>
      <c r="H64" s="6">
        <v>80</v>
      </c>
      <c r="I64" s="6">
        <f t="shared" si="5"/>
        <v>164</v>
      </c>
    </row>
    <row r="65" spans="1:9" ht="18.75" customHeight="1">
      <c r="A65" s="7" t="s">
        <v>180</v>
      </c>
      <c r="B65" s="43" t="s">
        <v>60</v>
      </c>
      <c r="C65" s="6">
        <v>2</v>
      </c>
      <c r="D65" s="35" t="s">
        <v>8</v>
      </c>
      <c r="E65" s="6">
        <v>46</v>
      </c>
      <c r="F65" s="6">
        <v>40</v>
      </c>
      <c r="G65" s="34">
        <f t="shared" si="4"/>
        <v>86</v>
      </c>
      <c r="H65" s="6">
        <v>78</v>
      </c>
      <c r="I65" s="6">
        <f t="shared" si="5"/>
        <v>164</v>
      </c>
    </row>
    <row r="66" spans="1:9" ht="18.75" customHeight="1">
      <c r="A66" s="7" t="s">
        <v>182</v>
      </c>
      <c r="B66" s="38" t="s">
        <v>43</v>
      </c>
      <c r="C66" s="42">
        <v>3</v>
      </c>
      <c r="D66" s="35" t="s">
        <v>9</v>
      </c>
      <c r="E66" s="7">
        <v>41</v>
      </c>
      <c r="F66" s="6">
        <v>42</v>
      </c>
      <c r="G66" s="16">
        <f t="shared" si="4"/>
        <v>83</v>
      </c>
      <c r="H66" s="6">
        <v>82</v>
      </c>
      <c r="I66" s="6">
        <f t="shared" si="5"/>
        <v>165</v>
      </c>
    </row>
    <row r="67" spans="1:9" ht="18.75" customHeight="1">
      <c r="A67" s="7" t="s">
        <v>182</v>
      </c>
      <c r="B67" s="40" t="s">
        <v>92</v>
      </c>
      <c r="C67" s="42">
        <v>2</v>
      </c>
      <c r="D67" s="35" t="s">
        <v>114</v>
      </c>
      <c r="E67" s="6">
        <v>40</v>
      </c>
      <c r="F67" s="6">
        <v>44</v>
      </c>
      <c r="G67" s="17">
        <f t="shared" si="4"/>
        <v>84</v>
      </c>
      <c r="H67" s="7">
        <v>81</v>
      </c>
      <c r="I67" s="6">
        <f t="shared" si="5"/>
        <v>165</v>
      </c>
    </row>
    <row r="68" spans="1:9" ht="18.75" customHeight="1">
      <c r="A68" s="7" t="s">
        <v>18</v>
      </c>
      <c r="B68" s="42" t="s">
        <v>82</v>
      </c>
      <c r="C68" s="43">
        <v>1</v>
      </c>
      <c r="D68" s="35" t="s">
        <v>15</v>
      </c>
      <c r="E68" s="6">
        <v>39</v>
      </c>
      <c r="F68" s="7">
        <v>45</v>
      </c>
      <c r="G68" s="17">
        <f t="shared" si="4"/>
        <v>84</v>
      </c>
      <c r="H68" s="6">
        <v>81</v>
      </c>
      <c r="I68" s="6">
        <f t="shared" si="5"/>
        <v>165</v>
      </c>
    </row>
    <row r="69" spans="1:9" ht="18.75" customHeight="1">
      <c r="A69" s="7" t="s">
        <v>18</v>
      </c>
      <c r="B69" s="42" t="s">
        <v>84</v>
      </c>
      <c r="C69" s="43">
        <v>1</v>
      </c>
      <c r="D69" s="35" t="s">
        <v>15</v>
      </c>
      <c r="E69" s="6">
        <v>46</v>
      </c>
      <c r="F69" s="6">
        <v>39</v>
      </c>
      <c r="G69" s="34">
        <f t="shared" si="4"/>
        <v>85</v>
      </c>
      <c r="H69" s="6">
        <v>80</v>
      </c>
      <c r="I69" s="6">
        <f t="shared" si="5"/>
        <v>165</v>
      </c>
    </row>
    <row r="70" spans="1:9" ht="18.75" customHeight="1">
      <c r="A70" s="7" t="s">
        <v>183</v>
      </c>
      <c r="B70" s="6" t="s">
        <v>37</v>
      </c>
      <c r="C70" s="6">
        <v>4</v>
      </c>
      <c r="D70" s="35" t="s">
        <v>87</v>
      </c>
      <c r="E70" s="6">
        <v>43</v>
      </c>
      <c r="F70" s="6">
        <v>42</v>
      </c>
      <c r="G70" s="17">
        <f t="shared" si="4"/>
        <v>85</v>
      </c>
      <c r="H70" s="6">
        <v>81</v>
      </c>
      <c r="I70" s="6">
        <f t="shared" si="5"/>
        <v>166</v>
      </c>
    </row>
    <row r="71" spans="1:9" ht="18.75" customHeight="1">
      <c r="A71" s="7" t="s">
        <v>183</v>
      </c>
      <c r="B71" s="6" t="s">
        <v>68</v>
      </c>
      <c r="C71" s="43">
        <v>4</v>
      </c>
      <c r="D71" s="35" t="s">
        <v>15</v>
      </c>
      <c r="E71" s="6">
        <v>41</v>
      </c>
      <c r="F71" s="6">
        <v>45</v>
      </c>
      <c r="G71" s="17">
        <f t="shared" si="4"/>
        <v>86</v>
      </c>
      <c r="H71" s="6">
        <v>80</v>
      </c>
      <c r="I71" s="6">
        <f t="shared" si="5"/>
        <v>166</v>
      </c>
    </row>
    <row r="72" spans="1:9" ht="18.75" customHeight="1">
      <c r="A72" s="7">
        <v>64</v>
      </c>
      <c r="B72" s="6" t="s">
        <v>71</v>
      </c>
      <c r="C72" s="43">
        <v>3</v>
      </c>
      <c r="D72" s="35" t="s">
        <v>15</v>
      </c>
      <c r="E72" s="6">
        <v>46</v>
      </c>
      <c r="F72" s="6">
        <v>42</v>
      </c>
      <c r="G72" s="52">
        <f t="shared" si="4"/>
        <v>88</v>
      </c>
      <c r="H72" s="6">
        <v>79</v>
      </c>
      <c r="I72" s="6">
        <f t="shared" si="5"/>
        <v>167</v>
      </c>
    </row>
    <row r="73" spans="1:9" ht="18.75" customHeight="1">
      <c r="A73" s="7" t="s">
        <v>158</v>
      </c>
      <c r="B73" s="43" t="s">
        <v>63</v>
      </c>
      <c r="C73" s="6">
        <v>1</v>
      </c>
      <c r="D73" s="35" t="s">
        <v>8</v>
      </c>
      <c r="E73" s="6">
        <v>48</v>
      </c>
      <c r="F73" s="6">
        <v>42</v>
      </c>
      <c r="G73" s="17">
        <f t="shared" si="4"/>
        <v>90</v>
      </c>
      <c r="H73" s="6">
        <v>78</v>
      </c>
      <c r="I73" s="6">
        <f t="shared" si="5"/>
        <v>168</v>
      </c>
    </row>
    <row r="74" spans="1:9" ht="18.75" customHeight="1">
      <c r="A74" s="7" t="s">
        <v>158</v>
      </c>
      <c r="B74" s="44" t="s">
        <v>107</v>
      </c>
      <c r="C74" s="42">
        <v>3</v>
      </c>
      <c r="D74" s="35" t="s">
        <v>117</v>
      </c>
      <c r="E74" s="6">
        <v>47</v>
      </c>
      <c r="F74" s="6">
        <v>43</v>
      </c>
      <c r="G74" s="34">
        <f t="shared" si="4"/>
        <v>90</v>
      </c>
      <c r="H74" s="6">
        <v>78</v>
      </c>
      <c r="I74" s="6">
        <f t="shared" si="5"/>
        <v>168</v>
      </c>
    </row>
    <row r="75" spans="1:9" ht="18.75" customHeight="1">
      <c r="A75" s="6">
        <v>67</v>
      </c>
      <c r="B75" s="6" t="s">
        <v>145</v>
      </c>
      <c r="C75" s="6">
        <v>4</v>
      </c>
      <c r="D75" s="6" t="s">
        <v>88</v>
      </c>
      <c r="E75" s="6">
        <v>41</v>
      </c>
      <c r="F75" s="6">
        <v>39</v>
      </c>
      <c r="G75" s="6">
        <v>80</v>
      </c>
      <c r="H75" s="6">
        <v>90</v>
      </c>
      <c r="I75" s="6">
        <v>170</v>
      </c>
    </row>
    <row r="76" spans="1:9" ht="18.75" customHeight="1">
      <c r="A76" s="7">
        <v>68</v>
      </c>
      <c r="B76" s="44" t="s">
        <v>62</v>
      </c>
      <c r="C76" s="6">
        <v>2</v>
      </c>
      <c r="D76" s="35" t="s">
        <v>8</v>
      </c>
      <c r="E76" s="6">
        <v>55</v>
      </c>
      <c r="F76" s="6">
        <v>43</v>
      </c>
      <c r="G76" s="34">
        <f t="shared" ref="G76:G82" si="6">SUM(E76:F76)</f>
        <v>98</v>
      </c>
      <c r="H76" s="6">
        <v>74</v>
      </c>
      <c r="I76" s="6">
        <f t="shared" ref="I76:I82" si="7">SUM(G76:H76)</f>
        <v>172</v>
      </c>
    </row>
    <row r="77" spans="1:9" ht="18.75" customHeight="1">
      <c r="A77" s="7" t="s">
        <v>160</v>
      </c>
      <c r="B77" s="43" t="s">
        <v>57</v>
      </c>
      <c r="C77" s="6">
        <v>4</v>
      </c>
      <c r="D77" s="35" t="s">
        <v>8</v>
      </c>
      <c r="E77" s="6">
        <v>43</v>
      </c>
      <c r="F77" s="6">
        <v>43</v>
      </c>
      <c r="G77" s="34">
        <f t="shared" si="6"/>
        <v>86</v>
      </c>
      <c r="H77" s="6">
        <v>88</v>
      </c>
      <c r="I77" s="6">
        <f t="shared" si="7"/>
        <v>174</v>
      </c>
    </row>
    <row r="78" spans="1:9" ht="18.75" customHeight="1">
      <c r="A78" s="7" t="s">
        <v>160</v>
      </c>
      <c r="B78" s="44" t="s">
        <v>101</v>
      </c>
      <c r="C78" s="42">
        <v>4</v>
      </c>
      <c r="D78" s="35" t="s">
        <v>116</v>
      </c>
      <c r="E78" s="6">
        <v>44</v>
      </c>
      <c r="F78" s="6">
        <v>44</v>
      </c>
      <c r="G78" s="34">
        <f t="shared" si="6"/>
        <v>88</v>
      </c>
      <c r="H78" s="6">
        <v>86</v>
      </c>
      <c r="I78" s="6">
        <f t="shared" si="7"/>
        <v>174</v>
      </c>
    </row>
    <row r="79" spans="1:9" ht="18.75" customHeight="1">
      <c r="A79" s="7" t="s">
        <v>159</v>
      </c>
      <c r="B79" s="6" t="s">
        <v>89</v>
      </c>
      <c r="C79" s="6">
        <v>3</v>
      </c>
      <c r="D79" s="35" t="s">
        <v>113</v>
      </c>
      <c r="E79" s="6">
        <v>45</v>
      </c>
      <c r="F79" s="6">
        <v>46</v>
      </c>
      <c r="G79" s="34">
        <f t="shared" si="6"/>
        <v>91</v>
      </c>
      <c r="H79" s="6">
        <v>83</v>
      </c>
      <c r="I79" s="6">
        <f t="shared" si="7"/>
        <v>174</v>
      </c>
    </row>
    <row r="80" spans="1:9" ht="18.75" customHeight="1">
      <c r="A80" s="7">
        <v>72</v>
      </c>
      <c r="B80" s="44" t="s">
        <v>40</v>
      </c>
      <c r="C80" s="42">
        <v>3</v>
      </c>
      <c r="D80" s="35" t="s">
        <v>88</v>
      </c>
      <c r="E80" s="6">
        <v>52</v>
      </c>
      <c r="F80" s="6">
        <v>41</v>
      </c>
      <c r="G80" s="34">
        <f t="shared" si="6"/>
        <v>93</v>
      </c>
      <c r="H80" s="6">
        <v>83</v>
      </c>
      <c r="I80" s="6">
        <f t="shared" si="7"/>
        <v>176</v>
      </c>
    </row>
    <row r="81" spans="1:10" ht="18.75" customHeight="1">
      <c r="A81" s="7">
        <v>73</v>
      </c>
      <c r="B81" s="6" t="s">
        <v>69</v>
      </c>
      <c r="C81" s="43">
        <v>4</v>
      </c>
      <c r="D81" s="35" t="s">
        <v>15</v>
      </c>
      <c r="E81" s="6">
        <v>44</v>
      </c>
      <c r="F81" s="6">
        <v>47</v>
      </c>
      <c r="G81" s="34">
        <f t="shared" si="6"/>
        <v>91</v>
      </c>
      <c r="H81" s="6">
        <v>89</v>
      </c>
      <c r="I81" s="6">
        <f t="shared" si="7"/>
        <v>180</v>
      </c>
    </row>
    <row r="82" spans="1:10" ht="18.75" customHeight="1">
      <c r="A82" s="7">
        <v>74</v>
      </c>
      <c r="B82" s="42" t="s">
        <v>98</v>
      </c>
      <c r="C82" s="42">
        <v>3</v>
      </c>
      <c r="D82" s="35" t="s">
        <v>115</v>
      </c>
      <c r="E82" s="6">
        <v>47</v>
      </c>
      <c r="F82" s="6">
        <v>46</v>
      </c>
      <c r="G82" s="34">
        <f t="shared" si="6"/>
        <v>93</v>
      </c>
      <c r="H82" s="6">
        <v>90</v>
      </c>
      <c r="I82" s="6">
        <f t="shared" si="7"/>
        <v>183</v>
      </c>
    </row>
    <row r="83" spans="1:10" ht="18.75" customHeight="1">
      <c r="A83" s="6">
        <v>75</v>
      </c>
      <c r="B83" s="6" t="s">
        <v>146</v>
      </c>
      <c r="C83" s="6">
        <v>2</v>
      </c>
      <c r="D83" s="6" t="s">
        <v>114</v>
      </c>
      <c r="E83" s="6">
        <v>47</v>
      </c>
      <c r="F83" s="6">
        <v>45</v>
      </c>
      <c r="G83" s="6">
        <v>92</v>
      </c>
      <c r="H83" s="6">
        <v>96</v>
      </c>
      <c r="I83" s="6">
        <v>188</v>
      </c>
    </row>
    <row r="84" spans="1:10" ht="18.75" customHeight="1">
      <c r="A84" s="7"/>
      <c r="B84" s="38" t="s">
        <v>61</v>
      </c>
      <c r="C84" s="34">
        <v>2</v>
      </c>
      <c r="D84" s="6" t="s">
        <v>8</v>
      </c>
      <c r="E84" s="70" t="s">
        <v>148</v>
      </c>
      <c r="F84" s="71"/>
      <c r="G84" s="72"/>
      <c r="H84" s="6">
        <v>90</v>
      </c>
      <c r="I84" s="18"/>
    </row>
    <row r="85" spans="1:10" ht="18.75" customHeight="1">
      <c r="A85" s="9"/>
      <c r="B85" s="9"/>
      <c r="C85" s="9"/>
      <c r="D85" s="9"/>
      <c r="H85" s="51"/>
      <c r="I85" s="51"/>
      <c r="J85" s="51"/>
    </row>
    <row r="86" spans="1:10" ht="18.75" customHeight="1">
      <c r="E86" s="51"/>
      <c r="F86" s="10" t="s">
        <v>12</v>
      </c>
      <c r="G86" s="51"/>
    </row>
    <row r="87" spans="1:10" ht="18.75" customHeight="1">
      <c r="A87" s="9"/>
      <c r="B87" s="9"/>
      <c r="C87" s="9"/>
      <c r="D87" s="9"/>
      <c r="E87" s="9"/>
      <c r="F87" s="9"/>
      <c r="G87" s="9"/>
    </row>
    <row r="88" spans="1:10" ht="18.75" customHeight="1">
      <c r="A88" s="9"/>
    </row>
    <row r="89" spans="1:10" ht="18.75" customHeight="1">
      <c r="A89" s="9"/>
      <c r="B89" s="9"/>
      <c r="C89" s="9"/>
      <c r="D89" s="9"/>
      <c r="E89" s="9"/>
      <c r="F89" s="9"/>
      <c r="G89" s="9"/>
    </row>
    <row r="90" spans="1:10" ht="18.75" customHeight="1">
      <c r="A90" s="9"/>
      <c r="B90" s="9"/>
      <c r="C90" s="9"/>
      <c r="D90" s="9"/>
      <c r="E90" s="9"/>
      <c r="F90" s="9"/>
      <c r="G90" s="9"/>
    </row>
    <row r="91" spans="1:10" ht="18.75" customHeight="1">
      <c r="A91"/>
      <c r="B91"/>
      <c r="C91"/>
      <c r="D91"/>
      <c r="E91"/>
      <c r="F91"/>
      <c r="G91"/>
    </row>
    <row r="92" spans="1:10" ht="18.75" customHeight="1">
      <c r="A92"/>
      <c r="B92"/>
      <c r="C92"/>
      <c r="D92"/>
      <c r="E92"/>
      <c r="F92"/>
      <c r="G92"/>
    </row>
    <row r="93" spans="1:10" ht="18.75" customHeight="1">
      <c r="A93"/>
      <c r="B93"/>
      <c r="C93"/>
      <c r="D93"/>
      <c r="E93"/>
      <c r="F93"/>
      <c r="G93"/>
    </row>
    <row r="94" spans="1:10" ht="18.75" customHeight="1">
      <c r="A94"/>
      <c r="B94"/>
      <c r="C94"/>
      <c r="D94"/>
      <c r="E94"/>
      <c r="F94"/>
      <c r="G94"/>
    </row>
    <row r="95" spans="1:10" ht="18.75" customHeight="1">
      <c r="A95" s="9"/>
      <c r="B95" s="9"/>
      <c r="C95" s="9"/>
      <c r="D95" s="9"/>
      <c r="E95" s="9"/>
      <c r="F95" s="9"/>
      <c r="G95" s="9"/>
    </row>
    <row r="96" spans="1:10" ht="18.75" customHeight="1">
      <c r="A96" s="9"/>
      <c r="B96" s="9"/>
      <c r="C96" s="9"/>
      <c r="D96" s="9"/>
      <c r="E96" s="9"/>
      <c r="F96" s="9"/>
      <c r="G96" s="9"/>
    </row>
    <row r="97" spans="1:7" ht="18.75" customHeight="1">
      <c r="A97" s="9"/>
      <c r="B97" s="9"/>
      <c r="C97" s="9"/>
      <c r="D97" s="9"/>
      <c r="E97" s="9"/>
      <c r="F97" s="9"/>
      <c r="G97" s="9"/>
    </row>
    <row r="98" spans="1:7" ht="18.75" customHeight="1">
      <c r="A98" s="9"/>
      <c r="B98" s="9"/>
      <c r="C98" s="9"/>
      <c r="D98" s="9"/>
      <c r="E98" s="9"/>
      <c r="F98" s="9"/>
      <c r="G98" s="9"/>
    </row>
    <row r="99" spans="1:7" ht="18.75" customHeight="1">
      <c r="A99" s="9"/>
      <c r="B99" s="9"/>
      <c r="C99" s="9"/>
      <c r="D99" s="9"/>
      <c r="E99" s="9"/>
      <c r="F99" s="9"/>
      <c r="G99" s="9"/>
    </row>
    <row r="100" spans="1:7" ht="18.75" customHeight="1">
      <c r="A100" s="9"/>
      <c r="B100" s="9"/>
      <c r="C100" s="9"/>
      <c r="D100" s="9"/>
      <c r="E100" s="9"/>
      <c r="F100" s="9"/>
      <c r="G100" s="9"/>
    </row>
    <row r="101" spans="1:7" ht="18.75" customHeight="1">
      <c r="A101" s="9"/>
      <c r="B101" s="9"/>
      <c r="C101" s="9"/>
      <c r="D101" s="9"/>
      <c r="E101" s="9"/>
      <c r="F101" s="9"/>
      <c r="G101" s="9"/>
    </row>
    <row r="102" spans="1:7" ht="18.75" customHeight="1">
      <c r="A102" s="9"/>
      <c r="B102" s="9"/>
      <c r="C102" s="9"/>
      <c r="D102" s="9"/>
      <c r="E102" s="9"/>
      <c r="F102" s="9"/>
      <c r="G102" s="9"/>
    </row>
    <row r="103" spans="1:7" ht="18.75" customHeight="1">
      <c r="A103" s="9"/>
      <c r="B103" s="9"/>
      <c r="C103" s="9"/>
      <c r="D103" s="9"/>
      <c r="E103" s="9"/>
      <c r="F103" s="9"/>
      <c r="G103" s="9"/>
    </row>
    <row r="104" spans="1:7" ht="18.75" customHeight="1">
      <c r="A104" s="9"/>
      <c r="B104" s="9"/>
      <c r="C104" s="9"/>
      <c r="D104" s="9"/>
      <c r="E104" s="9"/>
      <c r="F104" s="9"/>
      <c r="G104" s="9"/>
    </row>
    <row r="105" spans="1:7" ht="18.75" customHeight="1">
      <c r="A105" s="9"/>
      <c r="B105" s="9"/>
      <c r="C105" s="9"/>
      <c r="D105" s="9"/>
      <c r="E105" s="9"/>
      <c r="F105" s="9"/>
      <c r="G105" s="9"/>
    </row>
    <row r="106" spans="1:7" ht="18.75" customHeight="1">
      <c r="A106" s="9"/>
      <c r="B106" s="9"/>
      <c r="C106" s="9"/>
      <c r="D106" s="9"/>
      <c r="E106" s="9"/>
      <c r="F106" s="9"/>
      <c r="G106" s="9"/>
    </row>
    <row r="107" spans="1:7" ht="18.75" customHeight="1">
      <c r="A107" s="9"/>
      <c r="C107" s="9"/>
      <c r="D107" s="9"/>
      <c r="E107" s="9"/>
      <c r="F107" s="9"/>
      <c r="G107" s="9"/>
    </row>
    <row r="108" spans="1:7" ht="18.75" customHeight="1">
      <c r="A108" s="9"/>
      <c r="C108" s="9"/>
      <c r="D108" s="9"/>
      <c r="E108" s="9"/>
      <c r="F108" s="9"/>
      <c r="G108" s="9"/>
    </row>
    <row r="109" spans="1:7" ht="18.75" customHeight="1">
      <c r="A109" s="9"/>
      <c r="C109" s="9"/>
      <c r="D109" s="9"/>
      <c r="E109" s="9"/>
      <c r="F109" s="9"/>
      <c r="G109" s="9"/>
    </row>
    <row r="110" spans="1:7" ht="18.75" customHeight="1">
      <c r="A110" s="9"/>
      <c r="C110" s="9"/>
      <c r="D110" s="9"/>
      <c r="E110" s="9"/>
      <c r="F110" s="9"/>
      <c r="G110" s="9"/>
    </row>
    <row r="111" spans="1:7" ht="18.75" customHeight="1">
      <c r="A111" s="9"/>
      <c r="C111" s="9"/>
      <c r="D111" s="9"/>
      <c r="E111" s="9"/>
      <c r="F111" s="9"/>
      <c r="G111" s="9"/>
    </row>
    <row r="112" spans="1:7">
      <c r="A112" s="9"/>
      <c r="C112" s="9"/>
      <c r="D112" s="9"/>
      <c r="E112" s="9"/>
      <c r="F112" s="9"/>
      <c r="G112" s="9"/>
    </row>
    <row r="113" spans="1:7">
      <c r="A113" s="9"/>
      <c r="C113" s="9"/>
      <c r="D113" s="9"/>
      <c r="E113" s="9"/>
      <c r="F113" s="9"/>
      <c r="G113" s="9"/>
    </row>
    <row r="114" spans="1:7">
      <c r="A114" s="9"/>
      <c r="C114" s="9"/>
      <c r="D114" s="9"/>
      <c r="E114" s="9"/>
      <c r="G114" s="9"/>
    </row>
  </sheetData>
  <mergeCells count="5">
    <mergeCell ref="A1:G1"/>
    <mergeCell ref="A3:B3"/>
    <mergeCell ref="A5:F5"/>
    <mergeCell ref="E84:G84"/>
    <mergeCell ref="B59:H5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  <rowBreaks count="1" manualBreakCount="1">
    <brk id="4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ColWidth="8.875" defaultRowHeight="18.75"/>
  <cols>
    <col min="2" max="2" width="9" customWidth="1"/>
  </cols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8.75"/>
  <sheetData/>
  <phoneticPr fontId="1"/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3日目</vt:lpstr>
      <vt:lpstr>1日目</vt:lpstr>
      <vt:lpstr>2日目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越川晶子</dc:creator>
  <cp:lastModifiedBy>関西学生ゴルフ連盟</cp:lastModifiedBy>
  <cp:lastPrinted>2017-04-27T05:24:45Z</cp:lastPrinted>
  <dcterms:created xsi:type="dcterms:W3CDTF">2016-04-17T22:47:06Z</dcterms:created>
  <dcterms:modified xsi:type="dcterms:W3CDTF">2017-04-27T05:24:52Z</dcterms:modified>
</cp:coreProperties>
</file>