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600" yWindow="105" windowWidth="19395" windowHeight="7845" activeTab="2"/>
  </bookViews>
  <sheets>
    <sheet name="1日目" sheetId="1" r:id="rId1"/>
    <sheet name="2日目" sheetId="2" r:id="rId2"/>
    <sheet name="3日目" sheetId="3" r:id="rId3"/>
  </sheets>
  <calcPr calcId="152511"/>
</workbook>
</file>

<file path=xl/calcChain.xml><?xml version="1.0" encoding="utf-8"?>
<calcChain xmlns="http://schemas.openxmlformats.org/spreadsheetml/2006/main">
  <c r="G45" i="3" l="1"/>
  <c r="G49" i="3" l="1"/>
  <c r="J45" i="3"/>
  <c r="G44" i="3"/>
  <c r="J49" i="3"/>
  <c r="J44" i="3"/>
  <c r="G68" i="2" l="1"/>
  <c r="I68" i="2" s="1"/>
  <c r="G75" i="2"/>
  <c r="I75" i="2" s="1"/>
  <c r="G77" i="2"/>
  <c r="I77" i="2" s="1"/>
  <c r="G69" i="2"/>
  <c r="I69" i="2" s="1"/>
  <c r="G76" i="2"/>
  <c r="I76" i="2" s="1"/>
  <c r="G54" i="2"/>
  <c r="I54" i="2" s="1"/>
  <c r="G55" i="2"/>
  <c r="I55" i="2" s="1"/>
  <c r="G64" i="2"/>
  <c r="I64" i="2" s="1"/>
  <c r="G62" i="2"/>
  <c r="I62" i="2" s="1"/>
  <c r="G52" i="2"/>
  <c r="I52" i="2" s="1"/>
  <c r="G65" i="2"/>
  <c r="I65" i="2" s="1"/>
  <c r="G70" i="2"/>
  <c r="I70" i="2" s="1"/>
  <c r="G24" i="2"/>
  <c r="I24" i="2" s="1"/>
  <c r="G36" i="2"/>
  <c r="I36" i="2" s="1"/>
  <c r="G66" i="2"/>
  <c r="I66" i="2" s="1"/>
  <c r="G56" i="2"/>
  <c r="I56" i="2" s="1"/>
  <c r="G67" i="2"/>
  <c r="I67" i="2" s="1"/>
  <c r="G59" i="2"/>
  <c r="I59" i="2" s="1"/>
  <c r="G45" i="2"/>
  <c r="I45" i="2" s="1"/>
  <c r="G61" i="2"/>
  <c r="I61" i="2" s="1"/>
  <c r="G74" i="2"/>
  <c r="I74" i="2" s="1"/>
  <c r="G39" i="2"/>
  <c r="I39" i="2" s="1"/>
  <c r="G73" i="2"/>
  <c r="I73" i="2" s="1"/>
  <c r="G44" i="2"/>
  <c r="G57" i="2"/>
  <c r="I57" i="2" s="1"/>
  <c r="G47" i="2"/>
  <c r="I47" i="2" s="1"/>
  <c r="G46" i="2"/>
  <c r="I46" i="2" s="1"/>
  <c r="G30" i="2"/>
  <c r="I30" i="2" s="1"/>
  <c r="G37" i="2"/>
  <c r="I37" i="2" s="1"/>
  <c r="G50" i="2"/>
  <c r="I50" i="2" s="1"/>
  <c r="G53" i="2"/>
  <c r="I53" i="2" s="1"/>
  <c r="G71" i="2"/>
  <c r="I71" i="2" s="1"/>
  <c r="G21" i="2"/>
  <c r="I21" i="2" s="1"/>
  <c r="G60" i="2"/>
  <c r="I60" i="2" s="1"/>
  <c r="G58" i="2"/>
  <c r="I58" i="2" s="1"/>
  <c r="G31" i="2"/>
  <c r="I31" i="2" s="1"/>
  <c r="G40" i="2"/>
  <c r="I40" i="2" s="1"/>
  <c r="G48" i="2"/>
  <c r="I48" i="2" s="1"/>
  <c r="G25" i="2"/>
  <c r="I25" i="2" s="1"/>
  <c r="G32" i="2"/>
  <c r="I32" i="2" s="1"/>
  <c r="G18" i="2"/>
  <c r="I18" i="2" s="1"/>
  <c r="G51" i="2"/>
  <c r="I51" i="2" s="1"/>
  <c r="G19" i="2"/>
  <c r="I19" i="2" s="1"/>
  <c r="G33" i="2"/>
  <c r="I33" i="2" s="1"/>
  <c r="G41" i="2"/>
  <c r="I41" i="2" s="1"/>
  <c r="G38" i="2"/>
  <c r="I38" i="2" s="1"/>
  <c r="G26" i="2"/>
  <c r="I26" i="2" s="1"/>
  <c r="G34" i="2"/>
  <c r="I34" i="2" s="1"/>
  <c r="G35" i="2"/>
  <c r="I35" i="2" s="1"/>
  <c r="G22" i="2"/>
  <c r="I22" i="2" s="1"/>
  <c r="G72" i="2"/>
  <c r="I72" i="2" s="1"/>
  <c r="G14" i="2"/>
  <c r="I14" i="2" s="1"/>
  <c r="G27" i="2"/>
  <c r="I27" i="2" s="1"/>
  <c r="G63" i="2"/>
  <c r="I63" i="2" s="1"/>
  <c r="G42" i="2"/>
  <c r="I42" i="2" s="1"/>
  <c r="G11" i="2"/>
  <c r="I11" i="2" s="1"/>
  <c r="G17" i="2"/>
  <c r="I17" i="2" s="1"/>
  <c r="G43" i="2"/>
  <c r="I43" i="2" s="1"/>
  <c r="G23" i="2"/>
  <c r="I23" i="2" s="1"/>
  <c r="G12" i="2"/>
  <c r="I12" i="2" s="1"/>
  <c r="G28" i="2"/>
  <c r="I28" i="2" s="1"/>
  <c r="G29" i="2"/>
  <c r="I29" i="2" s="1"/>
  <c r="G15" i="2"/>
  <c r="I15" i="2" s="1"/>
  <c r="G20" i="2"/>
  <c r="I20" i="2" s="1"/>
  <c r="G13" i="2"/>
  <c r="I13" i="2" s="1"/>
  <c r="G8" i="2"/>
  <c r="I8" i="2" s="1"/>
  <c r="G9" i="2"/>
  <c r="I9" i="2" s="1"/>
  <c r="G16" i="2"/>
  <c r="I16" i="2" s="1"/>
  <c r="G7" i="2"/>
  <c r="I7" i="2" s="1"/>
  <c r="G10" i="2"/>
  <c r="G6" i="2"/>
  <c r="I6" i="2" s="1"/>
  <c r="I10" i="2"/>
  <c r="I44" i="2"/>
  <c r="H46" i="1" l="1"/>
  <c r="H69" i="1"/>
  <c r="H70" i="1"/>
  <c r="H65" i="1"/>
  <c r="H54" i="1"/>
  <c r="G12" i="3" l="1"/>
  <c r="G7" i="3"/>
  <c r="J7" i="3" s="1"/>
  <c r="G18" i="3"/>
  <c r="J18" i="3" s="1"/>
  <c r="G22" i="3"/>
  <c r="G10" i="3"/>
  <c r="J10" i="3" s="1"/>
  <c r="G17" i="3"/>
  <c r="J17" i="3" s="1"/>
  <c r="G9" i="3"/>
  <c r="J9" i="3" s="1"/>
  <c r="G11" i="3"/>
  <c r="G20" i="3"/>
  <c r="J20" i="3" s="1"/>
  <c r="G28" i="3"/>
  <c r="J28" i="3" s="1"/>
  <c r="G33" i="3"/>
  <c r="J33" i="3" s="1"/>
  <c r="G25" i="3"/>
  <c r="G14" i="3"/>
  <c r="J14" i="3" s="1"/>
  <c r="G8" i="3"/>
  <c r="J8" i="3" s="1"/>
  <c r="G39" i="3"/>
  <c r="G21" i="3"/>
  <c r="G15" i="3"/>
  <c r="G23" i="3"/>
  <c r="G48" i="3"/>
  <c r="G37" i="3"/>
  <c r="G30" i="3"/>
  <c r="G24" i="3"/>
  <c r="G40" i="3"/>
  <c r="G43" i="3"/>
  <c r="G41" i="3"/>
  <c r="G27" i="3"/>
  <c r="G38" i="3"/>
  <c r="G47" i="3"/>
  <c r="G26" i="3"/>
  <c r="G46" i="3"/>
  <c r="G50" i="3"/>
  <c r="G42" i="3"/>
  <c r="G32" i="3"/>
  <c r="G19" i="3"/>
  <c r="G16" i="3"/>
  <c r="G35" i="3"/>
  <c r="G31" i="3"/>
  <c r="G36" i="3"/>
  <c r="G34" i="3"/>
  <c r="G6" i="3"/>
  <c r="J6" i="3" s="1"/>
  <c r="J12" i="3"/>
  <c r="J22" i="3"/>
  <c r="J11" i="3"/>
  <c r="J25" i="3"/>
  <c r="J39" i="3"/>
  <c r="J21" i="3"/>
  <c r="J15" i="3"/>
  <c r="J23" i="3"/>
  <c r="J48" i="3"/>
  <c r="J37" i="3"/>
  <c r="J30" i="3"/>
  <c r="J24" i="3"/>
  <c r="J40" i="3"/>
  <c r="J43" i="3"/>
  <c r="J41" i="3"/>
  <c r="J27" i="3"/>
  <c r="J38" i="3"/>
  <c r="J47" i="3"/>
  <c r="J26" i="3"/>
  <c r="J46" i="3"/>
  <c r="J50" i="3"/>
  <c r="J42" i="3"/>
  <c r="J32" i="3"/>
  <c r="J19" i="3"/>
  <c r="J16" i="3"/>
  <c r="J35" i="3"/>
  <c r="J31" i="3"/>
  <c r="J36" i="3"/>
  <c r="J34" i="3"/>
  <c r="H49" i="1"/>
  <c r="H8" i="1"/>
  <c r="H12" i="1"/>
  <c r="H14" i="1"/>
  <c r="H32" i="1"/>
  <c r="H36" i="1"/>
  <c r="H64" i="1"/>
  <c r="H28" i="1"/>
  <c r="H42" i="1"/>
  <c r="H17" i="1"/>
  <c r="H41" i="1"/>
  <c r="H27" i="1"/>
  <c r="H26" i="1"/>
  <c r="H48" i="1"/>
  <c r="H63" i="1"/>
  <c r="H20" i="1"/>
  <c r="H73" i="1"/>
  <c r="H56" i="1"/>
  <c r="H59" i="1"/>
  <c r="H51" i="1"/>
  <c r="H57" i="1"/>
  <c r="H76" i="1"/>
  <c r="H50" i="1"/>
  <c r="H47" i="1"/>
  <c r="H74" i="1"/>
  <c r="H62" i="1"/>
  <c r="H43" i="1"/>
  <c r="H40" i="1"/>
  <c r="H77" i="1"/>
  <c r="H19" i="1"/>
  <c r="H68" i="1"/>
  <c r="H16" i="1"/>
  <c r="H71" i="1"/>
  <c r="H39" i="1"/>
  <c r="H15" i="1"/>
  <c r="H66" i="1"/>
  <c r="H44" i="1"/>
  <c r="H13" i="1"/>
  <c r="H10" i="1"/>
  <c r="H61" i="1"/>
  <c r="H30" i="1"/>
  <c r="H35" i="1"/>
  <c r="H23" i="1"/>
  <c r="H21" i="1"/>
  <c r="H58" i="1"/>
  <c r="H6" i="1"/>
  <c r="H34" i="1"/>
  <c r="H53" i="1"/>
  <c r="H60" i="1"/>
  <c r="H29" i="1"/>
  <c r="H33" i="1"/>
  <c r="H45" i="1"/>
  <c r="H7" i="1"/>
  <c r="H18" i="1"/>
  <c r="H52" i="1"/>
  <c r="H22" i="1"/>
  <c r="H37" i="1"/>
  <c r="H25" i="1"/>
  <c r="H55" i="1"/>
  <c r="H9" i="1"/>
  <c r="H38" i="1"/>
  <c r="H11" i="1"/>
  <c r="H75" i="1"/>
  <c r="H31" i="1"/>
  <c r="H67" i="1"/>
  <c r="H72" i="1"/>
  <c r="H24" i="1"/>
</calcChain>
</file>

<file path=xl/sharedStrings.xml><?xml version="1.0" encoding="utf-8"?>
<sst xmlns="http://schemas.openxmlformats.org/spreadsheetml/2006/main" count="586" uniqueCount="197">
  <si>
    <t>順位</t>
    <rPh sb="0" eb="2">
      <t>ジュンイ</t>
    </rPh>
    <phoneticPr fontId="1"/>
  </si>
  <si>
    <t>名前</t>
    <rPh sb="0" eb="2">
      <t>ナマエ</t>
    </rPh>
    <phoneticPr fontId="1"/>
  </si>
  <si>
    <t>学年</t>
    <rPh sb="0" eb="2">
      <t>ガクネン</t>
    </rPh>
    <phoneticPr fontId="4"/>
  </si>
  <si>
    <t>大学名</t>
    <rPh sb="0" eb="2">
      <t>ダイガク</t>
    </rPh>
    <rPh sb="2" eb="3">
      <t>メイ</t>
    </rPh>
    <phoneticPr fontId="4"/>
  </si>
  <si>
    <t>鈴鹿</t>
    <rPh sb="0" eb="2">
      <t>スズカ</t>
    </rPh>
    <phoneticPr fontId="4"/>
  </si>
  <si>
    <t>伊吹</t>
    <rPh sb="0" eb="2">
      <t>イブキ</t>
    </rPh>
    <phoneticPr fontId="4"/>
  </si>
  <si>
    <t>TOTAL</t>
    <phoneticPr fontId="4"/>
  </si>
  <si>
    <t>近畿大学</t>
    <rPh sb="0" eb="2">
      <t>キンキ</t>
    </rPh>
    <rPh sb="2" eb="4">
      <t>ダイガク</t>
    </rPh>
    <phoneticPr fontId="1"/>
  </si>
  <si>
    <t>同志社大学</t>
    <rPh sb="0" eb="3">
      <t>ドウシシャ</t>
    </rPh>
    <rPh sb="3" eb="5">
      <t>ダイガク</t>
    </rPh>
    <phoneticPr fontId="1"/>
  </si>
  <si>
    <t>関西大学</t>
    <rPh sb="0" eb="2">
      <t>カンサイ</t>
    </rPh>
    <rPh sb="2" eb="4">
      <t>ダイガク</t>
    </rPh>
    <phoneticPr fontId="1"/>
  </si>
  <si>
    <t>流通科学大学</t>
    <rPh sb="0" eb="2">
      <t>リュウツウ</t>
    </rPh>
    <rPh sb="2" eb="4">
      <t>カガク</t>
    </rPh>
    <rPh sb="4" eb="6">
      <t>ダイガク</t>
    </rPh>
    <phoneticPr fontId="1"/>
  </si>
  <si>
    <t>桃山学院大学</t>
    <rPh sb="0" eb="2">
      <t>モモヤマ</t>
    </rPh>
    <rPh sb="2" eb="4">
      <t>ガクイン</t>
    </rPh>
    <rPh sb="4" eb="6">
      <t>ダイガク</t>
    </rPh>
    <phoneticPr fontId="1"/>
  </si>
  <si>
    <t>甲南大学</t>
    <rPh sb="0" eb="2">
      <t>コウナン</t>
    </rPh>
    <rPh sb="2" eb="4">
      <t>ダイガク</t>
    </rPh>
    <phoneticPr fontId="1"/>
  </si>
  <si>
    <t>天候：晴れ</t>
    <rPh sb="0" eb="2">
      <t>テンコウ</t>
    </rPh>
    <rPh sb="3" eb="4">
      <t>ハ</t>
    </rPh>
    <phoneticPr fontId="1"/>
  </si>
  <si>
    <t>於：大甲賀カントリークラブ　油日コース　　　6804Y Par72</t>
    <rPh sb="0" eb="1">
      <t>オ</t>
    </rPh>
    <rPh sb="2" eb="3">
      <t>ダイ</t>
    </rPh>
    <rPh sb="3" eb="4">
      <t>コウ</t>
    </rPh>
    <rPh sb="4" eb="5">
      <t>ガ</t>
    </rPh>
    <rPh sb="14" eb="16">
      <t>アブラヒ</t>
    </rPh>
    <phoneticPr fontId="4"/>
  </si>
  <si>
    <t>関西学生ゴルフ連盟</t>
    <rPh sb="0" eb="2">
      <t>カンサイ</t>
    </rPh>
    <rPh sb="2" eb="4">
      <t>ガクセイ</t>
    </rPh>
    <rPh sb="7" eb="9">
      <t>レンメイ</t>
    </rPh>
    <phoneticPr fontId="1"/>
  </si>
  <si>
    <t>GROUND　TOTAL</t>
    <phoneticPr fontId="1"/>
  </si>
  <si>
    <t>関西学生ゴルフ連盟</t>
    <rPh sb="0" eb="4">
      <t>カンサイガクセイ</t>
    </rPh>
    <rPh sb="7" eb="9">
      <t>レンメイ</t>
    </rPh>
    <phoneticPr fontId="1"/>
  </si>
  <si>
    <t xml:space="preserve">1stR </t>
    <phoneticPr fontId="1"/>
  </si>
  <si>
    <t>2ndR</t>
    <phoneticPr fontId="1"/>
  </si>
  <si>
    <t>松村　大輝</t>
    <rPh sb="0" eb="2">
      <t>マツムラ</t>
    </rPh>
    <rPh sb="3" eb="5">
      <t>ダイキ</t>
    </rPh>
    <phoneticPr fontId="1"/>
  </si>
  <si>
    <t>河合　亮汰</t>
    <rPh sb="0" eb="2">
      <t>カワイ</t>
    </rPh>
    <rPh sb="3" eb="4">
      <t>リョウ</t>
    </rPh>
    <rPh sb="4" eb="5">
      <t>タ</t>
    </rPh>
    <phoneticPr fontId="1"/>
  </si>
  <si>
    <t>徳永　圭太</t>
    <rPh sb="0" eb="2">
      <t>トクナガ</t>
    </rPh>
    <rPh sb="3" eb="5">
      <t>ケイタ</t>
    </rPh>
    <phoneticPr fontId="1"/>
  </si>
  <si>
    <t>石徳　俊樹</t>
    <rPh sb="0" eb="1">
      <t>イシ</t>
    </rPh>
    <rPh sb="1" eb="2">
      <t>トク</t>
    </rPh>
    <rPh sb="3" eb="4">
      <t>シュン</t>
    </rPh>
    <rPh sb="4" eb="5">
      <t>ジュ</t>
    </rPh>
    <phoneticPr fontId="1"/>
  </si>
  <si>
    <t>川上　玄摩</t>
    <rPh sb="0" eb="2">
      <t>カワカミ</t>
    </rPh>
    <rPh sb="3" eb="4">
      <t>ゲン</t>
    </rPh>
    <rPh sb="4" eb="5">
      <t>マ</t>
    </rPh>
    <phoneticPr fontId="1"/>
  </si>
  <si>
    <t>杉原　悠太</t>
    <rPh sb="0" eb="2">
      <t>スギハラ</t>
    </rPh>
    <rPh sb="3" eb="5">
      <t>ユウタ</t>
    </rPh>
    <phoneticPr fontId="1"/>
  </si>
  <si>
    <t>田中　大心</t>
    <rPh sb="0" eb="2">
      <t>タナカ</t>
    </rPh>
    <rPh sb="3" eb="4">
      <t>オオ</t>
    </rPh>
    <rPh sb="4" eb="5">
      <t>ココロ</t>
    </rPh>
    <phoneticPr fontId="1"/>
  </si>
  <si>
    <t>福岡　大河</t>
    <rPh sb="0" eb="2">
      <t>フクオカ</t>
    </rPh>
    <rPh sb="3" eb="5">
      <t>タイガ</t>
    </rPh>
    <phoneticPr fontId="1"/>
  </si>
  <si>
    <t>和田　七星</t>
    <rPh sb="0" eb="2">
      <t>ワダ</t>
    </rPh>
    <rPh sb="3" eb="5">
      <t>ナナホシ</t>
    </rPh>
    <phoneticPr fontId="1"/>
  </si>
  <si>
    <t>水島　大輔</t>
    <rPh sb="0" eb="2">
      <t>ミズシマ</t>
    </rPh>
    <rPh sb="3" eb="5">
      <t>ダイスケ</t>
    </rPh>
    <phoneticPr fontId="1"/>
  </si>
  <si>
    <t>菊田　奨</t>
    <rPh sb="0" eb="2">
      <t>キクタ</t>
    </rPh>
    <rPh sb="3" eb="4">
      <t>ススム</t>
    </rPh>
    <phoneticPr fontId="1"/>
  </si>
  <si>
    <t>松田　宜展</t>
    <rPh sb="0" eb="2">
      <t>マツダ</t>
    </rPh>
    <rPh sb="3" eb="4">
      <t>ヨロ</t>
    </rPh>
    <rPh sb="4" eb="5">
      <t>テン</t>
    </rPh>
    <phoneticPr fontId="1"/>
  </si>
  <si>
    <t>平瀬　瑞規</t>
    <rPh sb="0" eb="2">
      <t>ヒラセ</t>
    </rPh>
    <rPh sb="3" eb="4">
      <t>ズイ</t>
    </rPh>
    <rPh sb="4" eb="5">
      <t>キ</t>
    </rPh>
    <phoneticPr fontId="1"/>
  </si>
  <si>
    <t>玉城　海伍</t>
    <rPh sb="0" eb="2">
      <t>タマシロ</t>
    </rPh>
    <rPh sb="3" eb="4">
      <t>ウミ</t>
    </rPh>
    <rPh sb="4" eb="5">
      <t>ゴ</t>
    </rPh>
    <phoneticPr fontId="1"/>
  </si>
  <si>
    <t>谷本　蓮</t>
    <rPh sb="0" eb="2">
      <t>タニモト</t>
    </rPh>
    <rPh sb="3" eb="4">
      <t>レン</t>
    </rPh>
    <phoneticPr fontId="1"/>
  </si>
  <si>
    <t>後上里　正</t>
    <rPh sb="0" eb="1">
      <t>アト</t>
    </rPh>
    <rPh sb="1" eb="3">
      <t>ジョウリ</t>
    </rPh>
    <rPh sb="4" eb="5">
      <t>タダ</t>
    </rPh>
    <phoneticPr fontId="1"/>
  </si>
  <si>
    <t>内藤　匡</t>
    <rPh sb="0" eb="2">
      <t>ナイトウ</t>
    </rPh>
    <rPh sb="3" eb="4">
      <t>マサシ</t>
    </rPh>
    <phoneticPr fontId="1"/>
  </si>
  <si>
    <t>新原　隆太</t>
    <rPh sb="0" eb="2">
      <t>シンバル</t>
    </rPh>
    <rPh sb="3" eb="5">
      <t>リュウタ</t>
    </rPh>
    <phoneticPr fontId="1"/>
  </si>
  <si>
    <t>小寺　健大</t>
    <rPh sb="0" eb="2">
      <t>コテラ</t>
    </rPh>
    <rPh sb="3" eb="4">
      <t>ケン</t>
    </rPh>
    <rPh sb="4" eb="5">
      <t>ダイ</t>
    </rPh>
    <phoneticPr fontId="1"/>
  </si>
  <si>
    <t>大嶋　炎</t>
    <rPh sb="0" eb="2">
      <t>オオシマ</t>
    </rPh>
    <rPh sb="3" eb="4">
      <t>ホノオ</t>
    </rPh>
    <phoneticPr fontId="1"/>
  </si>
  <si>
    <t>平川　晴朗</t>
    <rPh sb="0" eb="2">
      <t>ヒラカワ</t>
    </rPh>
    <rPh sb="3" eb="4">
      <t>ハ</t>
    </rPh>
    <rPh sb="4" eb="5">
      <t>ホガ</t>
    </rPh>
    <phoneticPr fontId="1"/>
  </si>
  <si>
    <t>富永　暁登</t>
    <rPh sb="0" eb="2">
      <t>トミナガ</t>
    </rPh>
    <rPh sb="3" eb="4">
      <t>アカツキ</t>
    </rPh>
    <rPh sb="4" eb="5">
      <t>ノボ</t>
    </rPh>
    <phoneticPr fontId="1"/>
  </si>
  <si>
    <t>葛城　史馬</t>
    <rPh sb="0" eb="2">
      <t>カツラギ</t>
    </rPh>
    <rPh sb="3" eb="4">
      <t>シ</t>
    </rPh>
    <rPh sb="4" eb="5">
      <t>ウマ</t>
    </rPh>
    <phoneticPr fontId="1"/>
  </si>
  <si>
    <t>髙野　健汰</t>
    <rPh sb="0" eb="2">
      <t>タカノ</t>
    </rPh>
    <rPh sb="3" eb="4">
      <t>ケン</t>
    </rPh>
    <rPh sb="4" eb="5">
      <t>タ</t>
    </rPh>
    <phoneticPr fontId="1"/>
  </si>
  <si>
    <t>増田　裕太郎</t>
    <rPh sb="0" eb="2">
      <t>マスダ</t>
    </rPh>
    <rPh sb="3" eb="5">
      <t>ユウタ</t>
    </rPh>
    <rPh sb="5" eb="6">
      <t>ロウ</t>
    </rPh>
    <phoneticPr fontId="1"/>
  </si>
  <si>
    <t>塩谷　拓也</t>
    <rPh sb="0" eb="2">
      <t>シオタニ</t>
    </rPh>
    <rPh sb="3" eb="5">
      <t>タクヤ</t>
    </rPh>
    <phoneticPr fontId="1"/>
  </si>
  <si>
    <t>下家　秀翔</t>
    <rPh sb="0" eb="2">
      <t>シモケ</t>
    </rPh>
    <rPh sb="3" eb="4">
      <t>シュウ</t>
    </rPh>
    <rPh sb="4" eb="5">
      <t>ショウ</t>
    </rPh>
    <phoneticPr fontId="1"/>
  </si>
  <si>
    <t>安留　魁</t>
    <rPh sb="0" eb="2">
      <t>ヤストメ</t>
    </rPh>
    <rPh sb="3" eb="4">
      <t>カイ</t>
    </rPh>
    <phoneticPr fontId="1"/>
  </si>
  <si>
    <t>田口　剛嗣</t>
    <rPh sb="0" eb="2">
      <t>タグチ</t>
    </rPh>
    <rPh sb="3" eb="4">
      <t>ゴウ</t>
    </rPh>
    <rPh sb="4" eb="5">
      <t>シ</t>
    </rPh>
    <phoneticPr fontId="1"/>
  </si>
  <si>
    <t>上峠　一樹</t>
    <rPh sb="0" eb="1">
      <t>ウエ</t>
    </rPh>
    <rPh sb="1" eb="2">
      <t>トウゲ</t>
    </rPh>
    <rPh sb="3" eb="5">
      <t>カズキ</t>
    </rPh>
    <phoneticPr fontId="1"/>
  </si>
  <si>
    <t>島野　璃央</t>
    <rPh sb="0" eb="2">
      <t>シマノ</t>
    </rPh>
    <rPh sb="3" eb="4">
      <t>リ</t>
    </rPh>
    <rPh sb="4" eb="5">
      <t>オウ</t>
    </rPh>
    <phoneticPr fontId="1"/>
  </si>
  <si>
    <t>堀田　翼</t>
    <rPh sb="0" eb="2">
      <t>ホリタ</t>
    </rPh>
    <rPh sb="3" eb="4">
      <t>ツバサ</t>
    </rPh>
    <phoneticPr fontId="1"/>
  </si>
  <si>
    <t>川原　祐輔</t>
    <rPh sb="0" eb="2">
      <t>カワハラ</t>
    </rPh>
    <rPh sb="3" eb="5">
      <t>ユウスケ</t>
    </rPh>
    <phoneticPr fontId="1"/>
  </si>
  <si>
    <t>吉桑　佑太</t>
    <rPh sb="0" eb="1">
      <t>キチ</t>
    </rPh>
    <rPh sb="1" eb="2">
      <t>クワ</t>
    </rPh>
    <rPh sb="3" eb="4">
      <t>ユウ</t>
    </rPh>
    <rPh sb="4" eb="5">
      <t>タ</t>
    </rPh>
    <phoneticPr fontId="1"/>
  </si>
  <si>
    <t>辻丸　龍之介</t>
    <rPh sb="0" eb="1">
      <t>ツジ</t>
    </rPh>
    <rPh sb="1" eb="2">
      <t>マル</t>
    </rPh>
    <rPh sb="3" eb="6">
      <t>リュウノスケ</t>
    </rPh>
    <phoneticPr fontId="1"/>
  </si>
  <si>
    <t>寺田　紅黎斗</t>
    <rPh sb="0" eb="2">
      <t>テラダ</t>
    </rPh>
    <rPh sb="3" eb="4">
      <t>クレナイ</t>
    </rPh>
    <rPh sb="4" eb="5">
      <t>レイ</t>
    </rPh>
    <rPh sb="5" eb="6">
      <t>ト</t>
    </rPh>
    <phoneticPr fontId="1"/>
  </si>
  <si>
    <t>松岡　幸大</t>
    <rPh sb="0" eb="2">
      <t>マツオカ</t>
    </rPh>
    <rPh sb="3" eb="4">
      <t>シアワ</t>
    </rPh>
    <rPh sb="4" eb="5">
      <t>オオ</t>
    </rPh>
    <phoneticPr fontId="1"/>
  </si>
  <si>
    <t>溝口　雄太</t>
    <rPh sb="0" eb="2">
      <t>ミゾグチ</t>
    </rPh>
    <rPh sb="3" eb="5">
      <t>ユウタ</t>
    </rPh>
    <phoneticPr fontId="1"/>
  </si>
  <si>
    <t>伊藤　奨真</t>
    <rPh sb="0" eb="2">
      <t>イトウ</t>
    </rPh>
    <rPh sb="3" eb="4">
      <t>ススム</t>
    </rPh>
    <rPh sb="4" eb="5">
      <t>マコト</t>
    </rPh>
    <phoneticPr fontId="1"/>
  </si>
  <si>
    <t>森岡　俊一郎</t>
    <rPh sb="0" eb="2">
      <t>モリオカ</t>
    </rPh>
    <rPh sb="3" eb="6">
      <t>シュンイチロウ</t>
    </rPh>
    <phoneticPr fontId="1"/>
  </si>
  <si>
    <t>三木　清次郎</t>
    <rPh sb="0" eb="2">
      <t>ミキ</t>
    </rPh>
    <rPh sb="3" eb="6">
      <t>セイジロウ</t>
    </rPh>
    <phoneticPr fontId="1"/>
  </si>
  <si>
    <t>小西　貴拓</t>
    <rPh sb="0" eb="2">
      <t>コニシ</t>
    </rPh>
    <rPh sb="3" eb="4">
      <t>タカシ</t>
    </rPh>
    <rPh sb="4" eb="5">
      <t>タク</t>
    </rPh>
    <phoneticPr fontId="1"/>
  </si>
  <si>
    <t>酒井　秀崇</t>
    <rPh sb="0" eb="2">
      <t>サカイ</t>
    </rPh>
    <rPh sb="3" eb="4">
      <t>ヒデ</t>
    </rPh>
    <rPh sb="4" eb="5">
      <t>タカシ</t>
    </rPh>
    <phoneticPr fontId="1"/>
  </si>
  <si>
    <t>池内　侑亮</t>
    <rPh sb="0" eb="2">
      <t>イケウチ</t>
    </rPh>
    <rPh sb="3" eb="4">
      <t>ユウ</t>
    </rPh>
    <rPh sb="4" eb="5">
      <t>リョウ</t>
    </rPh>
    <phoneticPr fontId="1"/>
  </si>
  <si>
    <t>石原　将司</t>
    <rPh sb="0" eb="2">
      <t>イシハラ</t>
    </rPh>
    <rPh sb="3" eb="5">
      <t>マサシ</t>
    </rPh>
    <phoneticPr fontId="1"/>
  </si>
  <si>
    <t>西尾　信</t>
    <rPh sb="0" eb="2">
      <t>ニシオ</t>
    </rPh>
    <rPh sb="3" eb="4">
      <t>シン</t>
    </rPh>
    <phoneticPr fontId="1"/>
  </si>
  <si>
    <t>今村　裕也</t>
    <rPh sb="0" eb="2">
      <t>イマムラ</t>
    </rPh>
    <rPh sb="3" eb="5">
      <t>ユウヤ</t>
    </rPh>
    <phoneticPr fontId="1"/>
  </si>
  <si>
    <t>近藤　玲央</t>
    <rPh sb="0" eb="2">
      <t>コンドウ</t>
    </rPh>
    <rPh sb="3" eb="4">
      <t>レイ</t>
    </rPh>
    <rPh sb="4" eb="5">
      <t>オウ</t>
    </rPh>
    <phoneticPr fontId="1"/>
  </si>
  <si>
    <t>大薗　総祐</t>
    <rPh sb="0" eb="2">
      <t>オオゾノ</t>
    </rPh>
    <rPh sb="3" eb="4">
      <t>ソウ</t>
    </rPh>
    <rPh sb="4" eb="5">
      <t>スケ</t>
    </rPh>
    <phoneticPr fontId="1"/>
  </si>
  <si>
    <t>岩崎　辰郎</t>
    <rPh sb="0" eb="2">
      <t>イワサキ</t>
    </rPh>
    <rPh sb="3" eb="5">
      <t>タツロウ</t>
    </rPh>
    <phoneticPr fontId="1"/>
  </si>
  <si>
    <t>吉田　拓海</t>
    <rPh sb="0" eb="2">
      <t>ヨシダ</t>
    </rPh>
    <rPh sb="3" eb="5">
      <t>タクミ</t>
    </rPh>
    <phoneticPr fontId="1"/>
  </si>
  <si>
    <t>吉田　圭介</t>
    <rPh sb="0" eb="2">
      <t>ヨシダ</t>
    </rPh>
    <rPh sb="3" eb="5">
      <t>ケイスケ</t>
    </rPh>
    <phoneticPr fontId="1"/>
  </si>
  <si>
    <t>上田　純也</t>
    <rPh sb="0" eb="2">
      <t>ウエダ</t>
    </rPh>
    <rPh sb="3" eb="5">
      <t>ジュンヤ</t>
    </rPh>
    <phoneticPr fontId="1"/>
  </si>
  <si>
    <t>徳原　悠也</t>
    <rPh sb="0" eb="2">
      <t>トクハラ</t>
    </rPh>
    <rPh sb="3" eb="5">
      <t>ユウヤ</t>
    </rPh>
    <phoneticPr fontId="1"/>
  </si>
  <si>
    <t>荒川　祐樹</t>
    <rPh sb="0" eb="2">
      <t>アラカワ</t>
    </rPh>
    <rPh sb="3" eb="5">
      <t>ユウキ</t>
    </rPh>
    <phoneticPr fontId="1"/>
  </si>
  <si>
    <t>佐藤　領馬</t>
    <rPh sb="0" eb="2">
      <t>サトウ</t>
    </rPh>
    <rPh sb="3" eb="4">
      <t>リョウ</t>
    </rPh>
    <rPh sb="4" eb="5">
      <t>ウマ</t>
    </rPh>
    <phoneticPr fontId="1"/>
  </si>
  <si>
    <t>駒澤　賢一郎</t>
    <rPh sb="0" eb="2">
      <t>コマザワ</t>
    </rPh>
    <rPh sb="3" eb="6">
      <t>ケンイチロウ</t>
    </rPh>
    <phoneticPr fontId="1"/>
  </si>
  <si>
    <t>安浦　一輝</t>
    <rPh sb="0" eb="2">
      <t>ヤスウラ</t>
    </rPh>
    <rPh sb="3" eb="5">
      <t>カズキ</t>
    </rPh>
    <phoneticPr fontId="1"/>
  </si>
  <si>
    <t>奥田　真司</t>
    <rPh sb="0" eb="2">
      <t>オクダ</t>
    </rPh>
    <rPh sb="3" eb="5">
      <t>シンジ</t>
    </rPh>
    <phoneticPr fontId="1"/>
  </si>
  <si>
    <t>高子　風順</t>
    <rPh sb="0" eb="1">
      <t>タカ</t>
    </rPh>
    <rPh sb="1" eb="2">
      <t>コ</t>
    </rPh>
    <rPh sb="3" eb="4">
      <t>カゼ</t>
    </rPh>
    <rPh sb="4" eb="5">
      <t>ジュン</t>
    </rPh>
    <phoneticPr fontId="1"/>
  </si>
  <si>
    <t>平島　穣</t>
    <rPh sb="0" eb="2">
      <t>ヒラシマ</t>
    </rPh>
    <rPh sb="3" eb="4">
      <t>ジョウ</t>
    </rPh>
    <phoneticPr fontId="1"/>
  </si>
  <si>
    <t>慶西　翔吏</t>
    <rPh sb="0" eb="1">
      <t>ケイ</t>
    </rPh>
    <rPh sb="1" eb="2">
      <t>ニシ</t>
    </rPh>
    <rPh sb="3" eb="4">
      <t>ショウ</t>
    </rPh>
    <rPh sb="4" eb="5">
      <t>リ</t>
    </rPh>
    <phoneticPr fontId="1"/>
  </si>
  <si>
    <t>白井　佑</t>
    <rPh sb="0" eb="2">
      <t>シライ</t>
    </rPh>
    <rPh sb="3" eb="4">
      <t>ユウ</t>
    </rPh>
    <phoneticPr fontId="1"/>
  </si>
  <si>
    <t>楠元　隆文</t>
    <rPh sb="0" eb="2">
      <t>クスモト</t>
    </rPh>
    <rPh sb="3" eb="5">
      <t>タカフミ</t>
    </rPh>
    <phoneticPr fontId="1"/>
  </si>
  <si>
    <t>岩崎　旦周</t>
    <rPh sb="0" eb="2">
      <t>イワサキ</t>
    </rPh>
    <rPh sb="3" eb="4">
      <t>タン</t>
    </rPh>
    <rPh sb="4" eb="5">
      <t>マワ</t>
    </rPh>
    <phoneticPr fontId="1"/>
  </si>
  <si>
    <t>池内　佑輔</t>
    <rPh sb="0" eb="2">
      <t>イケウチ</t>
    </rPh>
    <rPh sb="3" eb="4">
      <t>ユウ</t>
    </rPh>
    <rPh sb="4" eb="5">
      <t>スケ</t>
    </rPh>
    <phoneticPr fontId="1"/>
  </si>
  <si>
    <t>仲西　遼太郎</t>
    <rPh sb="0" eb="2">
      <t>ナカニシ</t>
    </rPh>
    <rPh sb="3" eb="6">
      <t>リョウタロウ</t>
    </rPh>
    <phoneticPr fontId="1"/>
  </si>
  <si>
    <t>木村　圭吾</t>
    <rPh sb="0" eb="2">
      <t>キムラ</t>
    </rPh>
    <rPh sb="3" eb="5">
      <t>ケイゴ</t>
    </rPh>
    <phoneticPr fontId="1"/>
  </si>
  <si>
    <t>北野　裕明</t>
    <rPh sb="0" eb="2">
      <t>キタノ</t>
    </rPh>
    <rPh sb="3" eb="4">
      <t>ヒロシ</t>
    </rPh>
    <rPh sb="4" eb="5">
      <t>メイ</t>
    </rPh>
    <phoneticPr fontId="1"/>
  </si>
  <si>
    <t>細田　尚希</t>
    <phoneticPr fontId="1"/>
  </si>
  <si>
    <t>秋野　速人</t>
    <phoneticPr fontId="1"/>
  </si>
  <si>
    <t>大阪学院大学</t>
  </si>
  <si>
    <t>大阪学院大学</t>
    <phoneticPr fontId="1"/>
  </si>
  <si>
    <t>近畿大学</t>
    <rPh sb="0" eb="2">
      <t>キンキ</t>
    </rPh>
    <rPh sb="2" eb="3">
      <t>ダイ</t>
    </rPh>
    <rPh sb="3" eb="4">
      <t>ガク</t>
    </rPh>
    <phoneticPr fontId="1"/>
  </si>
  <si>
    <t>立命館大学</t>
    <rPh sb="0" eb="3">
      <t>リツメイカン</t>
    </rPh>
    <rPh sb="3" eb="5">
      <t>ダイガク</t>
    </rPh>
    <phoneticPr fontId="1"/>
  </si>
  <si>
    <t>関西学院大学</t>
    <rPh sb="0" eb="2">
      <t>カンセイ</t>
    </rPh>
    <rPh sb="2" eb="4">
      <t>ガクイン</t>
    </rPh>
    <rPh sb="4" eb="6">
      <t>ダイガク</t>
    </rPh>
    <phoneticPr fontId="1"/>
  </si>
  <si>
    <t>関西学院大学</t>
    <rPh sb="0" eb="2">
      <t>カンサイ</t>
    </rPh>
    <rPh sb="2" eb="4">
      <t>ガクイン</t>
    </rPh>
    <rPh sb="4" eb="6">
      <t>ダイガク</t>
    </rPh>
    <phoneticPr fontId="1"/>
  </si>
  <si>
    <t>大手前大学</t>
    <rPh sb="0" eb="2">
      <t>オオテ</t>
    </rPh>
    <rPh sb="2" eb="3">
      <t>マエ</t>
    </rPh>
    <rPh sb="3" eb="5">
      <t>ダイガク</t>
    </rPh>
    <phoneticPr fontId="1"/>
  </si>
  <si>
    <t>大阪産業大学</t>
    <rPh sb="0" eb="2">
      <t>オオサカ</t>
    </rPh>
    <rPh sb="2" eb="4">
      <t>サンギョウ</t>
    </rPh>
    <rPh sb="4" eb="6">
      <t>ダイガク</t>
    </rPh>
    <phoneticPr fontId="1"/>
  </si>
  <si>
    <t>デバルバ　ガブリエレ</t>
    <phoneticPr fontId="1"/>
  </si>
  <si>
    <t>2T</t>
    <phoneticPr fontId="1"/>
  </si>
  <si>
    <t>7T</t>
  </si>
  <si>
    <t>7T</t>
    <phoneticPr fontId="1"/>
  </si>
  <si>
    <t>11T</t>
  </si>
  <si>
    <t>11T</t>
    <phoneticPr fontId="1"/>
  </si>
  <si>
    <t>15T</t>
  </si>
  <si>
    <t>15T</t>
    <phoneticPr fontId="1"/>
  </si>
  <si>
    <t>24T</t>
  </si>
  <si>
    <t>24T</t>
    <phoneticPr fontId="1"/>
  </si>
  <si>
    <t>24T</t>
    <phoneticPr fontId="1"/>
  </si>
  <si>
    <t>30T</t>
  </si>
  <si>
    <t>30T</t>
    <phoneticPr fontId="1"/>
  </si>
  <si>
    <t>34T</t>
  </si>
  <si>
    <t>34T</t>
    <phoneticPr fontId="1"/>
  </si>
  <si>
    <t>41T</t>
  </si>
  <si>
    <t>41T</t>
    <phoneticPr fontId="1"/>
  </si>
  <si>
    <t>47T</t>
  </si>
  <si>
    <t>47T</t>
    <phoneticPr fontId="1"/>
  </si>
  <si>
    <t>54T</t>
  </si>
  <si>
    <t>54T</t>
    <phoneticPr fontId="1"/>
  </si>
  <si>
    <t>54T</t>
    <phoneticPr fontId="1"/>
  </si>
  <si>
    <t>63T</t>
    <phoneticPr fontId="1"/>
  </si>
  <si>
    <t>66T</t>
    <phoneticPr fontId="1"/>
  </si>
  <si>
    <t>66T</t>
    <phoneticPr fontId="1"/>
  </si>
  <si>
    <t>70T</t>
    <phoneticPr fontId="1"/>
  </si>
  <si>
    <t>68T</t>
    <phoneticPr fontId="1"/>
  </si>
  <si>
    <t>2016年9月27日～28日</t>
    <rPh sb="4" eb="5">
      <t>ネン</t>
    </rPh>
    <rPh sb="6" eb="7">
      <t>ガツ</t>
    </rPh>
    <rPh sb="9" eb="10">
      <t>ニチ</t>
    </rPh>
    <rPh sb="13" eb="14">
      <t>ニチ</t>
    </rPh>
    <phoneticPr fontId="1"/>
  </si>
  <si>
    <t>天候：曇り時々雨</t>
    <rPh sb="0" eb="2">
      <t>テンコウ</t>
    </rPh>
    <rPh sb="3" eb="4">
      <t>クモ</t>
    </rPh>
    <rPh sb="5" eb="7">
      <t>トキドキ</t>
    </rPh>
    <rPh sb="7" eb="8">
      <t>アメ</t>
    </rPh>
    <phoneticPr fontId="1"/>
  </si>
  <si>
    <t>体調不良により棄権</t>
    <rPh sb="0" eb="2">
      <t>タイチョウ</t>
    </rPh>
    <rPh sb="2" eb="4">
      <t>フリョウ</t>
    </rPh>
    <rPh sb="7" eb="9">
      <t>キケン</t>
    </rPh>
    <phoneticPr fontId="1"/>
  </si>
  <si>
    <t>平成28年度　関西学生男子会長杯本選　2日目</t>
    <rPh sb="0" eb="2">
      <t>ヘイセイ</t>
    </rPh>
    <rPh sb="4" eb="6">
      <t>ネンド</t>
    </rPh>
    <rPh sb="7" eb="11">
      <t>カンサイガクセイ</t>
    </rPh>
    <rPh sb="11" eb="13">
      <t>ダンシ</t>
    </rPh>
    <rPh sb="13" eb="15">
      <t>カイチョウ</t>
    </rPh>
    <rPh sb="15" eb="16">
      <t>ハイ</t>
    </rPh>
    <rPh sb="16" eb="18">
      <t>ホンセン</t>
    </rPh>
    <rPh sb="20" eb="21">
      <t>ニチ</t>
    </rPh>
    <rPh sb="21" eb="22">
      <t>メ</t>
    </rPh>
    <phoneticPr fontId="1"/>
  </si>
  <si>
    <t>平成28年度　関西学生男子会長杯本選　1日目</t>
    <rPh sb="0" eb="2">
      <t>ヘイセイ</t>
    </rPh>
    <rPh sb="4" eb="6">
      <t>ネンド</t>
    </rPh>
    <rPh sb="7" eb="11">
      <t>カンサイガクセイ</t>
    </rPh>
    <rPh sb="11" eb="13">
      <t>ダンシ</t>
    </rPh>
    <rPh sb="13" eb="15">
      <t>カイチョウ</t>
    </rPh>
    <rPh sb="15" eb="16">
      <t>ハイ</t>
    </rPh>
    <rPh sb="16" eb="18">
      <t>ホンセン</t>
    </rPh>
    <rPh sb="20" eb="21">
      <t>ニチ</t>
    </rPh>
    <rPh sb="21" eb="22">
      <t>メ</t>
    </rPh>
    <phoneticPr fontId="1"/>
  </si>
  <si>
    <t>2016年9月27日～29日</t>
    <rPh sb="4" eb="5">
      <t>ネン</t>
    </rPh>
    <rPh sb="6" eb="7">
      <t>ガツ</t>
    </rPh>
    <rPh sb="9" eb="10">
      <t>ニチ</t>
    </rPh>
    <rPh sb="13" eb="14">
      <t>ニチ</t>
    </rPh>
    <phoneticPr fontId="1"/>
  </si>
  <si>
    <t>3T</t>
    <phoneticPr fontId="1"/>
  </si>
  <si>
    <t>3T</t>
    <phoneticPr fontId="1"/>
  </si>
  <si>
    <t>6T</t>
  </si>
  <si>
    <t>6T</t>
    <phoneticPr fontId="1"/>
  </si>
  <si>
    <t>6T</t>
    <phoneticPr fontId="1"/>
  </si>
  <si>
    <t>9T</t>
    <phoneticPr fontId="1"/>
  </si>
  <si>
    <t>9T</t>
    <phoneticPr fontId="1"/>
  </si>
  <si>
    <t>13T</t>
    <phoneticPr fontId="1"/>
  </si>
  <si>
    <t>13T</t>
    <phoneticPr fontId="1"/>
  </si>
  <si>
    <t>16T</t>
  </si>
  <si>
    <t>16T</t>
    <phoneticPr fontId="1"/>
  </si>
  <si>
    <t>16T</t>
    <phoneticPr fontId="1"/>
  </si>
  <si>
    <t>19T</t>
  </si>
  <si>
    <t>19T</t>
    <phoneticPr fontId="1"/>
  </si>
  <si>
    <t>19T</t>
    <phoneticPr fontId="1"/>
  </si>
  <si>
    <t>26T</t>
  </si>
  <si>
    <t>26T</t>
    <phoneticPr fontId="1"/>
  </si>
  <si>
    <t>26T</t>
    <phoneticPr fontId="1"/>
  </si>
  <si>
    <t>31T</t>
    <phoneticPr fontId="1"/>
  </si>
  <si>
    <t>31T</t>
    <phoneticPr fontId="1"/>
  </si>
  <si>
    <t>34T</t>
    <phoneticPr fontId="1"/>
  </si>
  <si>
    <t>39T</t>
  </si>
  <si>
    <t>39T</t>
    <phoneticPr fontId="1"/>
  </si>
  <si>
    <t>44T</t>
    <phoneticPr fontId="1"/>
  </si>
  <si>
    <t>44T</t>
    <phoneticPr fontId="1"/>
  </si>
  <si>
    <t>46T</t>
    <phoneticPr fontId="1"/>
  </si>
  <si>
    <t>48T</t>
  </si>
  <si>
    <t>48T</t>
    <phoneticPr fontId="1"/>
  </si>
  <si>
    <t>53T</t>
    <phoneticPr fontId="1"/>
  </si>
  <si>
    <t>53T</t>
    <phoneticPr fontId="1"/>
  </si>
  <si>
    <t>56T</t>
    <phoneticPr fontId="1"/>
  </si>
  <si>
    <t>58T</t>
  </si>
  <si>
    <t>58T</t>
    <phoneticPr fontId="1"/>
  </si>
  <si>
    <t>58T</t>
    <phoneticPr fontId="1"/>
  </si>
  <si>
    <t>62T</t>
  </si>
  <si>
    <t>62T</t>
    <phoneticPr fontId="1"/>
  </si>
  <si>
    <t>62T</t>
    <phoneticPr fontId="1"/>
  </si>
  <si>
    <t>67T</t>
    <phoneticPr fontId="1"/>
  </si>
  <si>
    <t>69T</t>
    <phoneticPr fontId="1"/>
  </si>
  <si>
    <t>69T</t>
    <phoneticPr fontId="1"/>
  </si>
  <si>
    <t>以上の選手までが3日目に進出しました</t>
  </si>
  <si>
    <t>以上の選手が本年度朝日杯争奪日本学生ゴルフ選手権の出場権を得ました。</t>
    <rPh sb="0" eb="2">
      <t>イジョウ</t>
    </rPh>
    <rPh sb="3" eb="5">
      <t>センシュ</t>
    </rPh>
    <phoneticPr fontId="1"/>
  </si>
  <si>
    <t>4T</t>
    <phoneticPr fontId="1"/>
  </si>
  <si>
    <t>4T</t>
    <phoneticPr fontId="1"/>
  </si>
  <si>
    <t>6T</t>
    <phoneticPr fontId="1"/>
  </si>
  <si>
    <t>8T</t>
    <phoneticPr fontId="1"/>
  </si>
  <si>
    <t>10T</t>
    <phoneticPr fontId="1"/>
  </si>
  <si>
    <t>13T</t>
    <phoneticPr fontId="1"/>
  </si>
  <si>
    <t>13T</t>
    <phoneticPr fontId="1"/>
  </si>
  <si>
    <t>18T</t>
    <phoneticPr fontId="1"/>
  </si>
  <si>
    <t>18T</t>
    <phoneticPr fontId="1"/>
  </si>
  <si>
    <t>20T</t>
    <phoneticPr fontId="1"/>
  </si>
  <si>
    <t>23T</t>
  </si>
  <si>
    <t>23T</t>
    <phoneticPr fontId="1"/>
  </si>
  <si>
    <t>23T</t>
    <phoneticPr fontId="1"/>
  </si>
  <si>
    <t>28T</t>
    <phoneticPr fontId="1"/>
  </si>
  <si>
    <t>28T</t>
    <phoneticPr fontId="1"/>
  </si>
  <si>
    <t>31T</t>
    <phoneticPr fontId="1"/>
  </si>
  <si>
    <t>35T</t>
    <phoneticPr fontId="1"/>
  </si>
  <si>
    <t>37T</t>
  </si>
  <si>
    <t>37T</t>
    <phoneticPr fontId="1"/>
  </si>
  <si>
    <t>42T</t>
    <phoneticPr fontId="1"/>
  </si>
  <si>
    <t>※1位、2位はプレーオフにより決定</t>
    <rPh sb="2" eb="3">
      <t>イ</t>
    </rPh>
    <rPh sb="5" eb="6">
      <t>イ</t>
    </rPh>
    <rPh sb="15" eb="17">
      <t>ケッテイ</t>
    </rPh>
    <phoneticPr fontId="1"/>
  </si>
  <si>
    <t>平成28年度　関西学生男子会長杯本戦　最終日</t>
    <rPh sb="0" eb="2">
      <t>ヘイセイ</t>
    </rPh>
    <rPh sb="4" eb="6">
      <t>ネンド</t>
    </rPh>
    <rPh sb="7" eb="11">
      <t>カンサイガクセイ</t>
    </rPh>
    <rPh sb="11" eb="13">
      <t>ダンシ</t>
    </rPh>
    <rPh sb="13" eb="15">
      <t>カイチョウ</t>
    </rPh>
    <rPh sb="15" eb="16">
      <t>ハイ</t>
    </rPh>
    <rPh sb="16" eb="18">
      <t>ホンセン</t>
    </rPh>
    <rPh sb="19" eb="22">
      <t>サイシュウビ</t>
    </rPh>
    <phoneticPr fontId="1"/>
  </si>
  <si>
    <t>以上の選手が来年度関西学生ゴルフ選手権本戦のシード権を得ました。</t>
    <rPh sb="0" eb="2">
      <t>イジョウ</t>
    </rPh>
    <rPh sb="3" eb="5">
      <t>センシュ</t>
    </rPh>
    <rPh sb="6" eb="9">
      <t>ライネンド</t>
    </rPh>
    <rPh sb="9" eb="11">
      <t>カンサイ</t>
    </rPh>
    <rPh sb="11" eb="13">
      <t>ガクセイ</t>
    </rPh>
    <rPh sb="16" eb="19">
      <t>センシュケン</t>
    </rPh>
    <rPh sb="19" eb="20">
      <t>ホン</t>
    </rPh>
    <rPh sb="20" eb="21">
      <t>セン</t>
    </rPh>
    <rPh sb="25" eb="26">
      <t>ケン</t>
    </rPh>
    <rPh sb="27" eb="28">
      <t>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</si>
</sst>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9">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5" fillId="0" borderId="0"/>
  </cellStyleXfs>
  <cellXfs count="55">
    <xf numFmtId="0" fontId="0" fillId="0" borderId="0" xfId="0">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8" xfId="0" applyBorder="1" applyAlignment="1">
      <alignment horizontal="center" vertical="center"/>
    </xf>
    <xf numFmtId="0" fontId="7" fillId="0" borderId="0" xfId="0" applyFont="1">
      <alignment vertical="center"/>
    </xf>
    <xf numFmtId="0" fontId="3" fillId="0" borderId="3" xfId="0" applyFont="1" applyFill="1" applyBorder="1" applyAlignment="1">
      <alignment horizontal="center" vertical="center" wrapText="1"/>
    </xf>
    <xf numFmtId="0" fontId="12" fillId="0" borderId="0" xfId="0" applyFont="1">
      <alignment vertical="center"/>
    </xf>
    <xf numFmtId="0" fontId="1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0" fillId="0" borderId="1"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11" fillId="0" borderId="10" xfId="0" applyFont="1" applyBorder="1" applyAlignment="1">
      <alignment horizontal="center" vertical="center"/>
    </xf>
    <xf numFmtId="0" fontId="0" fillId="0" borderId="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12" xfId="0" applyFont="1" applyBorder="1" applyAlignment="1">
      <alignment horizontal="center" vertical="center"/>
    </xf>
    <xf numFmtId="0" fontId="0" fillId="0" borderId="13" xfId="0" applyBorder="1" applyAlignment="1">
      <alignment horizontal="center" vertical="center"/>
    </xf>
    <xf numFmtId="0" fontId="1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4" fillId="0" borderId="17"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58" fontId="9" fillId="0" borderId="0" xfId="0" applyNumberFormat="1"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workbookViewId="0">
      <selection activeCell="B1" sqref="B1:H1"/>
    </sheetView>
  </sheetViews>
  <sheetFormatPr defaultRowHeight="13.5"/>
  <cols>
    <col min="2" max="2" width="6.75" customWidth="1"/>
    <col min="3" max="3" width="14.375" style="6" customWidth="1"/>
    <col min="4" max="4" width="6.125" style="6" customWidth="1"/>
    <col min="5" max="5" width="14.5" style="6" customWidth="1"/>
  </cols>
  <sheetData>
    <row r="1" spans="2:8" ht="21">
      <c r="B1" s="44" t="s">
        <v>130</v>
      </c>
      <c r="C1" s="45"/>
      <c r="D1" s="45"/>
      <c r="E1" s="45"/>
      <c r="F1" s="45"/>
      <c r="G1" s="45"/>
      <c r="H1" s="45"/>
    </row>
    <row r="2" spans="2:8" ht="20.25" customHeight="1">
      <c r="B2" s="46">
        <v>42640</v>
      </c>
      <c r="C2" s="46"/>
      <c r="D2" s="7"/>
      <c r="E2" s="7"/>
      <c r="F2" s="7"/>
      <c r="G2" s="7"/>
    </row>
    <row r="3" spans="2:8" ht="20.25" customHeight="1">
      <c r="B3" s="47" t="s">
        <v>13</v>
      </c>
      <c r="C3" s="48"/>
      <c r="D3" s="8"/>
      <c r="E3" s="8"/>
      <c r="F3" s="8"/>
      <c r="G3" s="8"/>
    </row>
    <row r="4" spans="2:8" ht="21.75" customHeight="1" thickBot="1">
      <c r="B4" s="49" t="s">
        <v>14</v>
      </c>
      <c r="C4" s="49"/>
      <c r="D4" s="49"/>
      <c r="E4" s="49"/>
      <c r="F4" s="49"/>
      <c r="G4" s="49"/>
    </row>
    <row r="5" spans="2:8" ht="18" customHeight="1" thickBot="1">
      <c r="B5" s="1" t="s">
        <v>0</v>
      </c>
      <c r="C5" s="2" t="s">
        <v>1</v>
      </c>
      <c r="D5" s="2" t="s">
        <v>2</v>
      </c>
      <c r="E5" s="2" t="s">
        <v>3</v>
      </c>
      <c r="F5" s="2" t="s">
        <v>4</v>
      </c>
      <c r="G5" s="2" t="s">
        <v>5</v>
      </c>
      <c r="H5" s="3" t="s">
        <v>6</v>
      </c>
    </row>
    <row r="6" spans="2:8" ht="19.5" customHeight="1" thickBot="1">
      <c r="B6" s="27">
        <v>1</v>
      </c>
      <c r="C6" s="24" t="s">
        <v>67</v>
      </c>
      <c r="D6" s="9">
        <v>1</v>
      </c>
      <c r="E6" s="9" t="s">
        <v>97</v>
      </c>
      <c r="F6" s="9">
        <v>31</v>
      </c>
      <c r="G6" s="9">
        <v>32</v>
      </c>
      <c r="H6" s="18">
        <f t="shared" ref="H6:H37" si="0">F6+G6</f>
        <v>63</v>
      </c>
    </row>
    <row r="7" spans="2:8" ht="19.5" customHeight="1" thickBot="1">
      <c r="B7" s="27" t="s">
        <v>100</v>
      </c>
      <c r="C7" s="25" t="s">
        <v>46</v>
      </c>
      <c r="D7" s="4">
        <v>1</v>
      </c>
      <c r="E7" s="4" t="s">
        <v>91</v>
      </c>
      <c r="F7" s="9">
        <v>36</v>
      </c>
      <c r="G7" s="9">
        <v>31</v>
      </c>
      <c r="H7" s="18">
        <f t="shared" si="0"/>
        <v>67</v>
      </c>
    </row>
    <row r="8" spans="2:8" ht="19.5" customHeight="1" thickBot="1">
      <c r="B8" s="27" t="s">
        <v>100</v>
      </c>
      <c r="C8" s="25" t="s">
        <v>22</v>
      </c>
      <c r="D8" s="4">
        <v>4</v>
      </c>
      <c r="E8" s="4" t="s">
        <v>91</v>
      </c>
      <c r="F8" s="4">
        <v>32</v>
      </c>
      <c r="G8" s="4">
        <v>35</v>
      </c>
      <c r="H8" s="5">
        <f t="shared" si="0"/>
        <v>67</v>
      </c>
    </row>
    <row r="9" spans="2:8" ht="19.5" customHeight="1" thickBot="1">
      <c r="B9" s="27">
        <v>4</v>
      </c>
      <c r="C9" s="25" t="s">
        <v>34</v>
      </c>
      <c r="D9" s="4">
        <v>2</v>
      </c>
      <c r="E9" s="4" t="s">
        <v>91</v>
      </c>
      <c r="F9" s="4">
        <v>34</v>
      </c>
      <c r="G9" s="4">
        <v>34</v>
      </c>
      <c r="H9" s="5">
        <f t="shared" si="0"/>
        <v>68</v>
      </c>
    </row>
    <row r="10" spans="2:8" ht="19.5" customHeight="1" thickBot="1">
      <c r="B10" s="27">
        <v>5</v>
      </c>
      <c r="C10" s="25" t="s">
        <v>59</v>
      </c>
      <c r="D10" s="4">
        <v>4</v>
      </c>
      <c r="E10" s="4" t="s">
        <v>95</v>
      </c>
      <c r="F10" s="4">
        <v>36</v>
      </c>
      <c r="G10" s="4">
        <v>33</v>
      </c>
      <c r="H10" s="5">
        <f t="shared" si="0"/>
        <v>69</v>
      </c>
    </row>
    <row r="11" spans="2:8" ht="19.5" customHeight="1" thickBot="1">
      <c r="B11" s="27">
        <v>6</v>
      </c>
      <c r="C11" s="25" t="s">
        <v>25</v>
      </c>
      <c r="D11" s="4">
        <v>4</v>
      </c>
      <c r="E11" s="4" t="s">
        <v>91</v>
      </c>
      <c r="F11" s="4">
        <v>35</v>
      </c>
      <c r="G11" s="4">
        <v>35</v>
      </c>
      <c r="H11" s="5">
        <f t="shared" si="0"/>
        <v>70</v>
      </c>
    </row>
    <row r="12" spans="2:8" ht="19.5" customHeight="1" thickBot="1">
      <c r="B12" s="27" t="s">
        <v>102</v>
      </c>
      <c r="C12" s="25" t="s">
        <v>27</v>
      </c>
      <c r="D12" s="4">
        <v>3</v>
      </c>
      <c r="E12" s="4" t="s">
        <v>91</v>
      </c>
      <c r="F12" s="4">
        <v>38</v>
      </c>
      <c r="G12" s="4">
        <v>33</v>
      </c>
      <c r="H12" s="5">
        <f t="shared" si="0"/>
        <v>71</v>
      </c>
    </row>
    <row r="13" spans="2:8" ht="19.5" customHeight="1" thickBot="1">
      <c r="B13" s="27" t="s">
        <v>102</v>
      </c>
      <c r="C13" s="25" t="s">
        <v>38</v>
      </c>
      <c r="D13" s="4">
        <v>1</v>
      </c>
      <c r="E13" s="4" t="s">
        <v>91</v>
      </c>
      <c r="F13" s="4">
        <v>38</v>
      </c>
      <c r="G13" s="4">
        <v>33</v>
      </c>
      <c r="H13" s="5">
        <f t="shared" si="0"/>
        <v>71</v>
      </c>
    </row>
    <row r="14" spans="2:8" ht="19.5" customHeight="1" thickBot="1">
      <c r="B14" s="27" t="s">
        <v>101</v>
      </c>
      <c r="C14" s="25" t="s">
        <v>57</v>
      </c>
      <c r="D14" s="4">
        <v>2</v>
      </c>
      <c r="E14" s="4" t="s">
        <v>94</v>
      </c>
      <c r="F14" s="4">
        <v>37</v>
      </c>
      <c r="G14" s="4">
        <v>34</v>
      </c>
      <c r="H14" s="5">
        <f t="shared" si="0"/>
        <v>71</v>
      </c>
    </row>
    <row r="15" spans="2:8" ht="19.5" customHeight="1" thickBot="1">
      <c r="B15" s="27" t="s">
        <v>101</v>
      </c>
      <c r="C15" s="25" t="s">
        <v>48</v>
      </c>
      <c r="D15" s="4">
        <v>4</v>
      </c>
      <c r="E15" s="4" t="s">
        <v>7</v>
      </c>
      <c r="F15" s="4">
        <v>34</v>
      </c>
      <c r="G15" s="4">
        <v>37</v>
      </c>
      <c r="H15" s="5">
        <f t="shared" si="0"/>
        <v>71</v>
      </c>
    </row>
    <row r="16" spans="2:8" ht="19.5" customHeight="1" thickBot="1">
      <c r="B16" s="27" t="s">
        <v>104</v>
      </c>
      <c r="C16" s="25" t="s">
        <v>39</v>
      </c>
      <c r="D16" s="4">
        <v>1</v>
      </c>
      <c r="E16" s="4" t="s">
        <v>91</v>
      </c>
      <c r="F16" s="4">
        <v>36</v>
      </c>
      <c r="G16" s="4">
        <v>36</v>
      </c>
      <c r="H16" s="5">
        <f t="shared" si="0"/>
        <v>72</v>
      </c>
    </row>
    <row r="17" spans="2:8" ht="19.5" customHeight="1" thickBot="1">
      <c r="B17" s="27" t="s">
        <v>104</v>
      </c>
      <c r="C17" s="25" t="s">
        <v>40</v>
      </c>
      <c r="D17" s="4">
        <v>1</v>
      </c>
      <c r="E17" s="4" t="s">
        <v>91</v>
      </c>
      <c r="F17" s="4">
        <v>36</v>
      </c>
      <c r="G17" s="4">
        <v>36</v>
      </c>
      <c r="H17" s="5">
        <f t="shared" si="0"/>
        <v>72</v>
      </c>
    </row>
    <row r="18" spans="2:8" ht="19.5" customHeight="1" thickBot="1">
      <c r="B18" s="27" t="s">
        <v>103</v>
      </c>
      <c r="C18" s="25" t="s">
        <v>61</v>
      </c>
      <c r="D18" s="4">
        <v>3</v>
      </c>
      <c r="E18" s="4" t="s">
        <v>96</v>
      </c>
      <c r="F18" s="4">
        <v>35</v>
      </c>
      <c r="G18" s="4">
        <v>37</v>
      </c>
      <c r="H18" s="5">
        <f t="shared" si="0"/>
        <v>72</v>
      </c>
    </row>
    <row r="19" spans="2:8" ht="19.5" customHeight="1" thickBot="1">
      <c r="B19" s="27" t="s">
        <v>103</v>
      </c>
      <c r="C19" s="25" t="s">
        <v>76</v>
      </c>
      <c r="D19" s="4">
        <v>1</v>
      </c>
      <c r="E19" s="4" t="s">
        <v>12</v>
      </c>
      <c r="F19" s="4">
        <v>35</v>
      </c>
      <c r="G19" s="4">
        <v>37</v>
      </c>
      <c r="H19" s="5">
        <f t="shared" si="0"/>
        <v>72</v>
      </c>
    </row>
    <row r="20" spans="2:8" ht="19.5" customHeight="1" thickBot="1">
      <c r="B20" s="27" t="s">
        <v>106</v>
      </c>
      <c r="C20" s="25" t="s">
        <v>72</v>
      </c>
      <c r="D20" s="4">
        <v>1</v>
      </c>
      <c r="E20" s="4" t="s">
        <v>97</v>
      </c>
      <c r="F20" s="4">
        <v>38</v>
      </c>
      <c r="G20" s="4">
        <v>35</v>
      </c>
      <c r="H20" s="5">
        <f t="shared" si="0"/>
        <v>73</v>
      </c>
    </row>
    <row r="21" spans="2:8" ht="19.5" customHeight="1" thickBot="1">
      <c r="B21" s="27" t="s">
        <v>106</v>
      </c>
      <c r="C21" s="25" t="s">
        <v>51</v>
      </c>
      <c r="D21" s="4">
        <v>3</v>
      </c>
      <c r="E21" s="4" t="s">
        <v>93</v>
      </c>
      <c r="F21" s="4">
        <v>38</v>
      </c>
      <c r="G21" s="4">
        <v>35</v>
      </c>
      <c r="H21" s="5">
        <f t="shared" si="0"/>
        <v>73</v>
      </c>
    </row>
    <row r="22" spans="2:8" ht="19.5" customHeight="1" thickBot="1">
      <c r="B22" s="27" t="s">
        <v>105</v>
      </c>
      <c r="C22" s="25" t="s">
        <v>69</v>
      </c>
      <c r="D22" s="4">
        <v>1</v>
      </c>
      <c r="E22" s="4" t="s">
        <v>97</v>
      </c>
      <c r="F22" s="4">
        <v>38</v>
      </c>
      <c r="G22" s="4">
        <v>35</v>
      </c>
      <c r="H22" s="5">
        <f t="shared" si="0"/>
        <v>73</v>
      </c>
    </row>
    <row r="23" spans="2:8" ht="19.5" customHeight="1" thickBot="1">
      <c r="B23" s="27" t="s">
        <v>105</v>
      </c>
      <c r="C23" s="25" t="s">
        <v>43</v>
      </c>
      <c r="D23" s="4">
        <v>1</v>
      </c>
      <c r="E23" s="4" t="s">
        <v>92</v>
      </c>
      <c r="F23" s="4">
        <v>37</v>
      </c>
      <c r="G23" s="4">
        <v>36</v>
      </c>
      <c r="H23" s="5">
        <f t="shared" si="0"/>
        <v>73</v>
      </c>
    </row>
    <row r="24" spans="2:8" ht="19.5" customHeight="1" thickBot="1">
      <c r="B24" s="27" t="s">
        <v>105</v>
      </c>
      <c r="C24" s="25" t="s">
        <v>21</v>
      </c>
      <c r="D24" s="4">
        <v>4</v>
      </c>
      <c r="E24" s="4" t="s">
        <v>91</v>
      </c>
      <c r="F24" s="4">
        <v>37</v>
      </c>
      <c r="G24" s="4">
        <v>36</v>
      </c>
      <c r="H24" s="5">
        <f t="shared" si="0"/>
        <v>73</v>
      </c>
    </row>
    <row r="25" spans="2:8" ht="19.5" customHeight="1" thickBot="1">
      <c r="B25" s="27" t="s">
        <v>105</v>
      </c>
      <c r="C25" s="25" t="s">
        <v>42</v>
      </c>
      <c r="D25" s="4">
        <v>1</v>
      </c>
      <c r="E25" s="4" t="s">
        <v>91</v>
      </c>
      <c r="F25" s="4">
        <v>37</v>
      </c>
      <c r="G25" s="4">
        <v>36</v>
      </c>
      <c r="H25" s="5">
        <f t="shared" si="0"/>
        <v>73</v>
      </c>
    </row>
    <row r="26" spans="2:8" ht="19.5" customHeight="1" thickBot="1">
      <c r="B26" s="27" t="s">
        <v>105</v>
      </c>
      <c r="C26" s="25" t="s">
        <v>31</v>
      </c>
      <c r="D26" s="4">
        <v>2</v>
      </c>
      <c r="E26" s="4" t="s">
        <v>91</v>
      </c>
      <c r="F26" s="4">
        <v>37</v>
      </c>
      <c r="G26" s="4">
        <v>36</v>
      </c>
      <c r="H26" s="5">
        <f t="shared" si="0"/>
        <v>73</v>
      </c>
    </row>
    <row r="27" spans="2:8" ht="19.5" customHeight="1" thickBot="1">
      <c r="B27" s="27" t="s">
        <v>105</v>
      </c>
      <c r="C27" s="25" t="s">
        <v>33</v>
      </c>
      <c r="D27" s="4">
        <v>2</v>
      </c>
      <c r="E27" s="4" t="s">
        <v>91</v>
      </c>
      <c r="F27" s="4">
        <v>36</v>
      </c>
      <c r="G27" s="4">
        <v>37</v>
      </c>
      <c r="H27" s="5">
        <f t="shared" si="0"/>
        <v>73</v>
      </c>
    </row>
    <row r="28" spans="2:8" ht="19.5" customHeight="1" thickBot="1">
      <c r="B28" s="27" t="s">
        <v>105</v>
      </c>
      <c r="C28" s="25" t="s">
        <v>28</v>
      </c>
      <c r="D28" s="4">
        <v>2</v>
      </c>
      <c r="E28" s="4" t="s">
        <v>91</v>
      </c>
      <c r="F28" s="4">
        <v>36</v>
      </c>
      <c r="G28" s="4">
        <v>37</v>
      </c>
      <c r="H28" s="5">
        <f t="shared" si="0"/>
        <v>73</v>
      </c>
    </row>
    <row r="29" spans="2:8" ht="19.5" customHeight="1" thickBot="1">
      <c r="B29" s="27" t="s">
        <v>108</v>
      </c>
      <c r="C29" s="25" t="s">
        <v>80</v>
      </c>
      <c r="D29" s="4">
        <v>3</v>
      </c>
      <c r="E29" s="4" t="s">
        <v>98</v>
      </c>
      <c r="F29" s="4">
        <v>38</v>
      </c>
      <c r="G29" s="4">
        <v>36</v>
      </c>
      <c r="H29" s="5">
        <f t="shared" si="0"/>
        <v>74</v>
      </c>
    </row>
    <row r="30" spans="2:8" ht="19.5" customHeight="1" thickBot="1">
      <c r="B30" s="27" t="s">
        <v>109</v>
      </c>
      <c r="C30" s="25" t="s">
        <v>50</v>
      </c>
      <c r="D30" s="4">
        <v>3</v>
      </c>
      <c r="E30" s="4" t="s">
        <v>93</v>
      </c>
      <c r="F30" s="4">
        <v>38</v>
      </c>
      <c r="G30" s="4">
        <v>36</v>
      </c>
      <c r="H30" s="5">
        <f t="shared" si="0"/>
        <v>74</v>
      </c>
    </row>
    <row r="31" spans="2:8" ht="19.5" customHeight="1" thickBot="1">
      <c r="B31" s="27" t="s">
        <v>107</v>
      </c>
      <c r="C31" s="25" t="s">
        <v>78</v>
      </c>
      <c r="D31" s="4">
        <v>4</v>
      </c>
      <c r="E31" s="4" t="s">
        <v>98</v>
      </c>
      <c r="F31" s="4">
        <v>38</v>
      </c>
      <c r="G31" s="4">
        <v>36</v>
      </c>
      <c r="H31" s="5">
        <f t="shared" si="0"/>
        <v>74</v>
      </c>
    </row>
    <row r="32" spans="2:8" ht="19.5" customHeight="1" thickBot="1">
      <c r="B32" s="27" t="s">
        <v>107</v>
      </c>
      <c r="C32" s="25" t="s">
        <v>45</v>
      </c>
      <c r="D32" s="4">
        <v>1</v>
      </c>
      <c r="E32" s="4" t="s">
        <v>91</v>
      </c>
      <c r="F32" s="4">
        <v>36</v>
      </c>
      <c r="G32" s="4">
        <v>38</v>
      </c>
      <c r="H32" s="5">
        <f t="shared" si="0"/>
        <v>74</v>
      </c>
    </row>
    <row r="33" spans="2:8" ht="19.5" customHeight="1" thickBot="1">
      <c r="B33" s="27" t="s">
        <v>107</v>
      </c>
      <c r="C33" s="25" t="s">
        <v>77</v>
      </c>
      <c r="D33" s="4">
        <v>4</v>
      </c>
      <c r="E33" s="4" t="s">
        <v>98</v>
      </c>
      <c r="F33" s="4">
        <v>36</v>
      </c>
      <c r="G33" s="4">
        <v>38</v>
      </c>
      <c r="H33" s="5">
        <f t="shared" si="0"/>
        <v>74</v>
      </c>
    </row>
    <row r="34" spans="2:8" ht="19.5" customHeight="1" thickBot="1">
      <c r="B34" s="27" t="s">
        <v>107</v>
      </c>
      <c r="C34" s="25" t="s">
        <v>53</v>
      </c>
      <c r="D34" s="4">
        <v>4</v>
      </c>
      <c r="E34" s="4" t="s">
        <v>94</v>
      </c>
      <c r="F34" s="4">
        <v>35</v>
      </c>
      <c r="G34" s="4">
        <v>39</v>
      </c>
      <c r="H34" s="5">
        <f t="shared" si="0"/>
        <v>74</v>
      </c>
    </row>
    <row r="35" spans="2:8" ht="19.5" customHeight="1" thickBot="1">
      <c r="B35" s="27" t="s">
        <v>111</v>
      </c>
      <c r="C35" s="25" t="s">
        <v>64</v>
      </c>
      <c r="D35" s="4">
        <v>3</v>
      </c>
      <c r="E35" s="4" t="s">
        <v>97</v>
      </c>
      <c r="F35" s="4">
        <v>39</v>
      </c>
      <c r="G35" s="4">
        <v>36</v>
      </c>
      <c r="H35" s="5">
        <f t="shared" si="0"/>
        <v>75</v>
      </c>
    </row>
    <row r="36" spans="2:8" ht="19.5" customHeight="1" thickBot="1">
      <c r="B36" s="27" t="s">
        <v>111</v>
      </c>
      <c r="C36" s="25" t="s">
        <v>20</v>
      </c>
      <c r="D36" s="4">
        <v>4</v>
      </c>
      <c r="E36" s="4" t="s">
        <v>91</v>
      </c>
      <c r="F36" s="4">
        <v>39</v>
      </c>
      <c r="G36" s="4">
        <v>36</v>
      </c>
      <c r="H36" s="5">
        <f t="shared" si="0"/>
        <v>75</v>
      </c>
    </row>
    <row r="37" spans="2:8" ht="19.5" customHeight="1" thickBot="1">
      <c r="B37" s="27" t="s">
        <v>110</v>
      </c>
      <c r="C37" s="25" t="s">
        <v>41</v>
      </c>
      <c r="D37" s="4">
        <v>1</v>
      </c>
      <c r="E37" s="4" t="s">
        <v>91</v>
      </c>
      <c r="F37" s="4">
        <v>39</v>
      </c>
      <c r="G37" s="4">
        <v>36</v>
      </c>
      <c r="H37" s="5">
        <f t="shared" si="0"/>
        <v>75</v>
      </c>
    </row>
    <row r="38" spans="2:8" ht="19.5" customHeight="1" thickBot="1">
      <c r="B38" s="27" t="s">
        <v>110</v>
      </c>
      <c r="C38" s="25" t="s">
        <v>30</v>
      </c>
      <c r="D38" s="4">
        <v>2</v>
      </c>
      <c r="E38" s="4" t="s">
        <v>91</v>
      </c>
      <c r="F38" s="4">
        <v>37</v>
      </c>
      <c r="G38" s="4">
        <v>38</v>
      </c>
      <c r="H38" s="5">
        <f t="shared" ref="H38:H69" si="1">F38+G38</f>
        <v>75</v>
      </c>
    </row>
    <row r="39" spans="2:8" ht="19.5" customHeight="1" thickBot="1">
      <c r="B39" s="27" t="s">
        <v>113</v>
      </c>
      <c r="C39" s="25" t="s">
        <v>47</v>
      </c>
      <c r="D39" s="4">
        <v>4</v>
      </c>
      <c r="E39" s="4" t="s">
        <v>7</v>
      </c>
      <c r="F39" s="4">
        <v>41</v>
      </c>
      <c r="G39" s="4">
        <v>35</v>
      </c>
      <c r="H39" s="5">
        <f t="shared" si="1"/>
        <v>76</v>
      </c>
    </row>
    <row r="40" spans="2:8" ht="19.5" customHeight="1" thickBot="1">
      <c r="B40" s="27" t="s">
        <v>113</v>
      </c>
      <c r="C40" s="25" t="s">
        <v>52</v>
      </c>
      <c r="D40" s="4">
        <v>2</v>
      </c>
      <c r="E40" s="4" t="s">
        <v>93</v>
      </c>
      <c r="F40" s="4">
        <v>40</v>
      </c>
      <c r="G40" s="4">
        <v>36</v>
      </c>
      <c r="H40" s="5">
        <f t="shared" si="1"/>
        <v>76</v>
      </c>
    </row>
    <row r="41" spans="2:8" ht="19.5" customHeight="1" thickBot="1">
      <c r="B41" s="27" t="s">
        <v>112</v>
      </c>
      <c r="C41" s="25" t="s">
        <v>66</v>
      </c>
      <c r="D41" s="4">
        <v>2</v>
      </c>
      <c r="E41" s="4" t="s">
        <v>97</v>
      </c>
      <c r="F41" s="4">
        <v>39</v>
      </c>
      <c r="G41" s="4">
        <v>37</v>
      </c>
      <c r="H41" s="5">
        <f t="shared" si="1"/>
        <v>76</v>
      </c>
    </row>
    <row r="42" spans="2:8" ht="19.5" customHeight="1" thickBot="1">
      <c r="B42" s="27" t="s">
        <v>112</v>
      </c>
      <c r="C42" s="25" t="s">
        <v>35</v>
      </c>
      <c r="D42" s="4">
        <v>2</v>
      </c>
      <c r="E42" s="4" t="s">
        <v>91</v>
      </c>
      <c r="F42" s="4">
        <v>39</v>
      </c>
      <c r="G42" s="4">
        <v>37</v>
      </c>
      <c r="H42" s="5">
        <f t="shared" si="1"/>
        <v>76</v>
      </c>
    </row>
    <row r="43" spans="2:8" ht="19.5" customHeight="1" thickBot="1">
      <c r="B43" s="27" t="s">
        <v>112</v>
      </c>
      <c r="C43" s="25" t="s">
        <v>70</v>
      </c>
      <c r="D43" s="4">
        <v>1</v>
      </c>
      <c r="E43" s="4" t="s">
        <v>97</v>
      </c>
      <c r="F43" s="4">
        <v>38</v>
      </c>
      <c r="G43" s="4">
        <v>38</v>
      </c>
      <c r="H43" s="5">
        <f t="shared" si="1"/>
        <v>76</v>
      </c>
    </row>
    <row r="44" spans="2:8" ht="19.5" customHeight="1" thickBot="1">
      <c r="B44" s="27" t="s">
        <v>112</v>
      </c>
      <c r="C44" s="25" t="s">
        <v>63</v>
      </c>
      <c r="D44" s="4">
        <v>3</v>
      </c>
      <c r="E44" s="4" t="s">
        <v>97</v>
      </c>
      <c r="F44" s="4">
        <v>37</v>
      </c>
      <c r="G44" s="4">
        <v>39</v>
      </c>
      <c r="H44" s="5">
        <f t="shared" si="1"/>
        <v>76</v>
      </c>
    </row>
    <row r="45" spans="2:8" ht="19.5" customHeight="1" thickBot="1">
      <c r="B45" s="27" t="s">
        <v>112</v>
      </c>
      <c r="C45" s="25" t="s">
        <v>74</v>
      </c>
      <c r="D45" s="4">
        <v>3</v>
      </c>
      <c r="E45" s="4" t="s">
        <v>12</v>
      </c>
      <c r="F45" s="4">
        <v>36</v>
      </c>
      <c r="G45" s="4">
        <v>40</v>
      </c>
      <c r="H45" s="5">
        <f t="shared" si="1"/>
        <v>76</v>
      </c>
    </row>
    <row r="46" spans="2:8" ht="19.5" customHeight="1" thickBot="1">
      <c r="B46" s="27" t="s">
        <v>115</v>
      </c>
      <c r="C46" s="25" t="s">
        <v>84</v>
      </c>
      <c r="D46" s="4">
        <v>3</v>
      </c>
      <c r="E46" s="4" t="s">
        <v>9</v>
      </c>
      <c r="F46" s="4">
        <v>42</v>
      </c>
      <c r="G46" s="4">
        <v>35</v>
      </c>
      <c r="H46" s="5">
        <f t="shared" si="1"/>
        <v>77</v>
      </c>
    </row>
    <row r="47" spans="2:8" ht="19.5" customHeight="1" thickBot="1">
      <c r="B47" s="27" t="s">
        <v>115</v>
      </c>
      <c r="C47" s="25" t="s">
        <v>55</v>
      </c>
      <c r="D47" s="4">
        <v>3</v>
      </c>
      <c r="E47" s="4" t="s">
        <v>94</v>
      </c>
      <c r="F47" s="4">
        <v>40</v>
      </c>
      <c r="G47" s="4">
        <v>37</v>
      </c>
      <c r="H47" s="5">
        <f t="shared" si="1"/>
        <v>77</v>
      </c>
    </row>
    <row r="48" spans="2:8" ht="19.5" customHeight="1" thickBot="1">
      <c r="B48" s="27" t="s">
        <v>114</v>
      </c>
      <c r="C48" s="25" t="s">
        <v>58</v>
      </c>
      <c r="D48" s="4">
        <v>2</v>
      </c>
      <c r="E48" s="4" t="s">
        <v>94</v>
      </c>
      <c r="F48" s="4">
        <v>40</v>
      </c>
      <c r="G48" s="4">
        <v>37</v>
      </c>
      <c r="H48" s="5">
        <f t="shared" si="1"/>
        <v>77</v>
      </c>
    </row>
    <row r="49" spans="2:8" ht="19.5" customHeight="1" thickBot="1">
      <c r="B49" s="27" t="s">
        <v>114</v>
      </c>
      <c r="C49" s="25" t="s">
        <v>23</v>
      </c>
      <c r="D49" s="4">
        <v>4</v>
      </c>
      <c r="E49" s="4" t="s">
        <v>91</v>
      </c>
      <c r="F49" s="4">
        <v>40</v>
      </c>
      <c r="G49" s="4">
        <v>37</v>
      </c>
      <c r="H49" s="5">
        <f t="shared" si="1"/>
        <v>77</v>
      </c>
    </row>
    <row r="50" spans="2:8" ht="19.5" customHeight="1" thickBot="1">
      <c r="B50" s="27" t="s">
        <v>114</v>
      </c>
      <c r="C50" s="25" t="s">
        <v>68</v>
      </c>
      <c r="D50" s="4">
        <v>1</v>
      </c>
      <c r="E50" s="4" t="s">
        <v>97</v>
      </c>
      <c r="F50" s="4">
        <v>39</v>
      </c>
      <c r="G50" s="4">
        <v>38</v>
      </c>
      <c r="H50" s="5">
        <f t="shared" si="1"/>
        <v>77</v>
      </c>
    </row>
    <row r="51" spans="2:8" ht="19.5" customHeight="1" thickBot="1">
      <c r="B51" s="27" t="s">
        <v>114</v>
      </c>
      <c r="C51" s="25" t="s">
        <v>36</v>
      </c>
      <c r="D51" s="4">
        <v>2</v>
      </c>
      <c r="E51" s="4" t="s">
        <v>91</v>
      </c>
      <c r="F51" s="4">
        <v>38</v>
      </c>
      <c r="G51" s="4">
        <v>39</v>
      </c>
      <c r="H51" s="5">
        <f t="shared" si="1"/>
        <v>77</v>
      </c>
    </row>
    <row r="52" spans="2:8" ht="19.5" customHeight="1" thickBot="1">
      <c r="B52" s="27" t="s">
        <v>117</v>
      </c>
      <c r="C52" s="25" t="s">
        <v>62</v>
      </c>
      <c r="D52" s="4">
        <v>1</v>
      </c>
      <c r="E52" s="4" t="s">
        <v>96</v>
      </c>
      <c r="F52" s="4">
        <v>42</v>
      </c>
      <c r="G52" s="4">
        <v>36</v>
      </c>
      <c r="H52" s="5">
        <f t="shared" si="1"/>
        <v>78</v>
      </c>
    </row>
    <row r="53" spans="2:8" ht="19.5" customHeight="1" thickBot="1">
      <c r="B53" s="27" t="s">
        <v>117</v>
      </c>
      <c r="C53" s="25" t="s">
        <v>49</v>
      </c>
      <c r="D53" s="4">
        <v>4</v>
      </c>
      <c r="E53" s="4" t="s">
        <v>93</v>
      </c>
      <c r="F53" s="4">
        <v>40</v>
      </c>
      <c r="G53" s="4">
        <v>38</v>
      </c>
      <c r="H53" s="5">
        <f t="shared" si="1"/>
        <v>78</v>
      </c>
    </row>
    <row r="54" spans="2:8" ht="19.5" customHeight="1" thickBot="1">
      <c r="B54" s="27" t="s">
        <v>116</v>
      </c>
      <c r="C54" s="25" t="s">
        <v>88</v>
      </c>
      <c r="D54" s="4">
        <v>1</v>
      </c>
      <c r="E54" s="4" t="s">
        <v>11</v>
      </c>
      <c r="F54" s="4">
        <v>39</v>
      </c>
      <c r="G54" s="4">
        <v>39</v>
      </c>
      <c r="H54" s="5">
        <f t="shared" si="1"/>
        <v>78</v>
      </c>
    </row>
    <row r="55" spans="2:8" ht="19.5" customHeight="1" thickBot="1">
      <c r="B55" s="27" t="s">
        <v>116</v>
      </c>
      <c r="C55" s="25" t="s">
        <v>79</v>
      </c>
      <c r="D55" s="4">
        <v>4</v>
      </c>
      <c r="E55" s="4" t="s">
        <v>98</v>
      </c>
      <c r="F55" s="4">
        <v>39</v>
      </c>
      <c r="G55" s="4">
        <v>39</v>
      </c>
      <c r="H55" s="5">
        <f t="shared" si="1"/>
        <v>78</v>
      </c>
    </row>
    <row r="56" spans="2:8" ht="19.5" customHeight="1" thickBot="1">
      <c r="B56" s="27" t="s">
        <v>116</v>
      </c>
      <c r="C56" s="25" t="s">
        <v>44</v>
      </c>
      <c r="D56" s="4">
        <v>1</v>
      </c>
      <c r="E56" s="4" t="s">
        <v>91</v>
      </c>
      <c r="F56" s="4">
        <v>38</v>
      </c>
      <c r="G56" s="4">
        <v>40</v>
      </c>
      <c r="H56" s="5">
        <f t="shared" si="1"/>
        <v>78</v>
      </c>
    </row>
    <row r="57" spans="2:8" ht="19.5" customHeight="1" thickBot="1">
      <c r="B57" s="27" t="s">
        <v>116</v>
      </c>
      <c r="C57" s="25" t="s">
        <v>81</v>
      </c>
      <c r="D57" s="4">
        <v>2</v>
      </c>
      <c r="E57" s="4" t="s">
        <v>10</v>
      </c>
      <c r="F57" s="4">
        <v>38</v>
      </c>
      <c r="G57" s="4">
        <v>40</v>
      </c>
      <c r="H57" s="5">
        <f t="shared" si="1"/>
        <v>78</v>
      </c>
    </row>
    <row r="58" spans="2:8" ht="19.5" customHeight="1" thickBot="1">
      <c r="B58" s="27" t="s">
        <v>116</v>
      </c>
      <c r="C58" s="25" t="s">
        <v>90</v>
      </c>
      <c r="D58" s="4">
        <v>3</v>
      </c>
      <c r="E58" s="4" t="s">
        <v>91</v>
      </c>
      <c r="F58" s="4">
        <v>38</v>
      </c>
      <c r="G58" s="4">
        <v>40</v>
      </c>
      <c r="H58" s="5">
        <f t="shared" si="1"/>
        <v>78</v>
      </c>
    </row>
    <row r="59" spans="2:8" ht="19.5" customHeight="1" thickBot="1">
      <c r="B59" s="27" t="s">
        <v>119</v>
      </c>
      <c r="C59" s="25" t="s">
        <v>54</v>
      </c>
      <c r="D59" s="4">
        <v>4</v>
      </c>
      <c r="E59" s="4" t="s">
        <v>94</v>
      </c>
      <c r="F59" s="4">
        <v>42</v>
      </c>
      <c r="G59" s="4">
        <v>37</v>
      </c>
      <c r="H59" s="5">
        <f t="shared" si="1"/>
        <v>79</v>
      </c>
    </row>
    <row r="60" spans="2:8" ht="19.5" customHeight="1" thickBot="1">
      <c r="B60" s="27" t="s">
        <v>120</v>
      </c>
      <c r="C60" s="25" t="s">
        <v>82</v>
      </c>
      <c r="D60" s="4">
        <v>2</v>
      </c>
      <c r="E60" s="4" t="s">
        <v>10</v>
      </c>
      <c r="F60" s="4">
        <v>42</v>
      </c>
      <c r="G60" s="4">
        <v>37</v>
      </c>
      <c r="H60" s="5">
        <f t="shared" si="1"/>
        <v>79</v>
      </c>
    </row>
    <row r="61" spans="2:8" ht="19.5" customHeight="1" thickBot="1">
      <c r="B61" s="27" t="s">
        <v>118</v>
      </c>
      <c r="C61" s="25" t="s">
        <v>75</v>
      </c>
      <c r="D61" s="4">
        <v>2</v>
      </c>
      <c r="E61" s="4" t="s">
        <v>12</v>
      </c>
      <c r="F61" s="4">
        <v>41</v>
      </c>
      <c r="G61" s="4">
        <v>38</v>
      </c>
      <c r="H61" s="5">
        <f t="shared" si="1"/>
        <v>79</v>
      </c>
    </row>
    <row r="62" spans="2:8" ht="19.5" customHeight="1" thickBot="1">
      <c r="B62" s="27" t="s">
        <v>118</v>
      </c>
      <c r="C62" s="25" t="s">
        <v>71</v>
      </c>
      <c r="D62" s="4">
        <v>1</v>
      </c>
      <c r="E62" s="4" t="s">
        <v>97</v>
      </c>
      <c r="F62" s="4">
        <v>41</v>
      </c>
      <c r="G62" s="4">
        <v>38</v>
      </c>
      <c r="H62" s="5">
        <f t="shared" si="1"/>
        <v>79</v>
      </c>
    </row>
    <row r="63" spans="2:8" ht="19.5" customHeight="1" thickBot="1">
      <c r="B63" s="27" t="s">
        <v>118</v>
      </c>
      <c r="C63" s="25" t="s">
        <v>32</v>
      </c>
      <c r="D63" s="4">
        <v>2</v>
      </c>
      <c r="E63" s="4" t="s">
        <v>91</v>
      </c>
      <c r="F63" s="4">
        <v>41</v>
      </c>
      <c r="G63" s="4">
        <v>38</v>
      </c>
      <c r="H63" s="5">
        <f t="shared" si="1"/>
        <v>79</v>
      </c>
    </row>
    <row r="64" spans="2:8" ht="19.5" customHeight="1" thickBot="1">
      <c r="B64" s="27" t="s">
        <v>118</v>
      </c>
      <c r="C64" s="25" t="s">
        <v>26</v>
      </c>
      <c r="D64" s="4">
        <v>3</v>
      </c>
      <c r="E64" s="4" t="s">
        <v>91</v>
      </c>
      <c r="F64" s="4">
        <v>40</v>
      </c>
      <c r="G64" s="4">
        <v>39</v>
      </c>
      <c r="H64" s="5">
        <f t="shared" si="1"/>
        <v>79</v>
      </c>
    </row>
    <row r="65" spans="2:8" ht="19.5" customHeight="1" thickBot="1">
      <c r="B65" s="27" t="s">
        <v>118</v>
      </c>
      <c r="C65" s="25" t="s">
        <v>87</v>
      </c>
      <c r="D65" s="4">
        <v>1</v>
      </c>
      <c r="E65" s="4" t="s">
        <v>11</v>
      </c>
      <c r="F65" s="4">
        <v>40</v>
      </c>
      <c r="G65" s="4">
        <v>39</v>
      </c>
      <c r="H65" s="5">
        <f t="shared" si="1"/>
        <v>79</v>
      </c>
    </row>
    <row r="66" spans="2:8" ht="19.5" customHeight="1" thickBot="1">
      <c r="B66" s="27" t="s">
        <v>118</v>
      </c>
      <c r="C66" s="25" t="s">
        <v>89</v>
      </c>
      <c r="D66" s="4">
        <v>3</v>
      </c>
      <c r="E66" s="4" t="s">
        <v>91</v>
      </c>
      <c r="F66" s="4">
        <v>38</v>
      </c>
      <c r="G66" s="4">
        <v>41</v>
      </c>
      <c r="H66" s="5">
        <f t="shared" si="1"/>
        <v>79</v>
      </c>
    </row>
    <row r="67" spans="2:8" ht="19.5" customHeight="1" thickBot="1">
      <c r="B67" s="27" t="s">
        <v>118</v>
      </c>
      <c r="C67" s="25" t="s">
        <v>83</v>
      </c>
      <c r="D67" s="4">
        <v>2</v>
      </c>
      <c r="E67" s="4" t="s">
        <v>10</v>
      </c>
      <c r="F67" s="4">
        <v>38</v>
      </c>
      <c r="G67" s="4">
        <v>41</v>
      </c>
      <c r="H67" s="5">
        <f t="shared" si="1"/>
        <v>79</v>
      </c>
    </row>
    <row r="68" spans="2:8" ht="19.5" customHeight="1" thickBot="1">
      <c r="B68" s="27" t="s">
        <v>121</v>
      </c>
      <c r="C68" s="25" t="s">
        <v>65</v>
      </c>
      <c r="D68" s="4">
        <v>3</v>
      </c>
      <c r="E68" s="4" t="s">
        <v>97</v>
      </c>
      <c r="F68" s="4">
        <v>41</v>
      </c>
      <c r="G68" s="4">
        <v>39</v>
      </c>
      <c r="H68" s="5">
        <f t="shared" si="1"/>
        <v>80</v>
      </c>
    </row>
    <row r="69" spans="2:8" ht="19.5" customHeight="1" thickBot="1">
      <c r="B69" s="27" t="s">
        <v>121</v>
      </c>
      <c r="C69" s="25" t="s">
        <v>85</v>
      </c>
      <c r="D69" s="4">
        <v>1</v>
      </c>
      <c r="E69" s="4" t="s">
        <v>9</v>
      </c>
      <c r="F69" s="4">
        <v>41</v>
      </c>
      <c r="G69" s="4">
        <v>39</v>
      </c>
      <c r="H69" s="5">
        <f t="shared" si="1"/>
        <v>80</v>
      </c>
    </row>
    <row r="70" spans="2:8" ht="19.5" customHeight="1" thickBot="1">
      <c r="B70" s="27" t="s">
        <v>121</v>
      </c>
      <c r="C70" s="25" t="s">
        <v>86</v>
      </c>
      <c r="D70" s="4">
        <v>2</v>
      </c>
      <c r="E70" s="4" t="s">
        <v>11</v>
      </c>
      <c r="F70" s="4">
        <v>41</v>
      </c>
      <c r="G70" s="4">
        <v>39</v>
      </c>
      <c r="H70" s="5">
        <f t="shared" ref="H70:H77" si="2">F70+G70</f>
        <v>80</v>
      </c>
    </row>
    <row r="71" spans="2:8" ht="19.5" customHeight="1" thickBot="1">
      <c r="B71" s="27" t="s">
        <v>122</v>
      </c>
      <c r="C71" s="25" t="s">
        <v>29</v>
      </c>
      <c r="D71" s="4">
        <v>2</v>
      </c>
      <c r="E71" s="4" t="s">
        <v>91</v>
      </c>
      <c r="F71" s="4">
        <v>44</v>
      </c>
      <c r="G71" s="4">
        <v>37</v>
      </c>
      <c r="H71" s="5">
        <f t="shared" si="2"/>
        <v>81</v>
      </c>
    </row>
    <row r="72" spans="2:8" ht="19.5" customHeight="1" thickBot="1">
      <c r="B72" s="27" t="s">
        <v>123</v>
      </c>
      <c r="C72" s="26" t="s">
        <v>37</v>
      </c>
      <c r="D72" s="23">
        <v>2</v>
      </c>
      <c r="E72" s="4" t="s">
        <v>91</v>
      </c>
      <c r="F72" s="4">
        <v>43</v>
      </c>
      <c r="G72" s="4">
        <v>38</v>
      </c>
      <c r="H72" s="5">
        <f t="shared" si="2"/>
        <v>81</v>
      </c>
    </row>
    <row r="73" spans="2:8" ht="19.5" customHeight="1" thickBot="1">
      <c r="B73" s="27" t="s">
        <v>125</v>
      </c>
      <c r="C73" s="25" t="s">
        <v>24</v>
      </c>
      <c r="D73" s="4">
        <v>4</v>
      </c>
      <c r="E73" s="4" t="s">
        <v>91</v>
      </c>
      <c r="F73" s="4">
        <v>45</v>
      </c>
      <c r="G73" s="4">
        <v>37</v>
      </c>
      <c r="H73" s="5">
        <f t="shared" si="2"/>
        <v>82</v>
      </c>
    </row>
    <row r="74" spans="2:8" ht="19.5" customHeight="1" thickBot="1">
      <c r="B74" s="27" t="s">
        <v>125</v>
      </c>
      <c r="C74" s="25" t="s">
        <v>60</v>
      </c>
      <c r="D74" s="4">
        <v>3</v>
      </c>
      <c r="E74" s="4" t="s">
        <v>96</v>
      </c>
      <c r="F74" s="4">
        <v>40</v>
      </c>
      <c r="G74" s="4">
        <v>42</v>
      </c>
      <c r="H74" s="5">
        <f t="shared" si="2"/>
        <v>82</v>
      </c>
    </row>
    <row r="75" spans="2:8" ht="19.5" customHeight="1" thickBot="1">
      <c r="B75" s="27" t="s">
        <v>124</v>
      </c>
      <c r="C75" s="25" t="s">
        <v>73</v>
      </c>
      <c r="D75" s="4">
        <v>3</v>
      </c>
      <c r="E75" s="4" t="s">
        <v>8</v>
      </c>
      <c r="F75" s="4">
        <v>44</v>
      </c>
      <c r="G75" s="4">
        <v>41</v>
      </c>
      <c r="H75" s="5">
        <f t="shared" si="2"/>
        <v>85</v>
      </c>
    </row>
    <row r="76" spans="2:8" ht="19.5" customHeight="1" thickBot="1">
      <c r="B76" s="27" t="s">
        <v>124</v>
      </c>
      <c r="C76" s="25" t="s">
        <v>56</v>
      </c>
      <c r="D76" s="4">
        <v>2</v>
      </c>
      <c r="E76" s="4" t="s">
        <v>94</v>
      </c>
      <c r="F76" s="4">
        <v>43</v>
      </c>
      <c r="G76" s="4">
        <v>42</v>
      </c>
      <c r="H76" s="5">
        <f t="shared" si="2"/>
        <v>85</v>
      </c>
    </row>
    <row r="77" spans="2:8" ht="19.5" customHeight="1" thickBot="1">
      <c r="B77" s="29">
        <v>72</v>
      </c>
      <c r="C77" s="28" t="s">
        <v>99</v>
      </c>
      <c r="D77" s="10">
        <v>3</v>
      </c>
      <c r="E77" s="10" t="s">
        <v>8</v>
      </c>
      <c r="F77" s="10">
        <v>50</v>
      </c>
      <c r="G77" s="10">
        <v>36</v>
      </c>
      <c r="H77" s="19">
        <f t="shared" si="2"/>
        <v>86</v>
      </c>
    </row>
    <row r="79" spans="2:8" ht="21">
      <c r="F79" s="11" t="s">
        <v>15</v>
      </c>
    </row>
  </sheetData>
  <sortState ref="C6:H77">
    <sortCondition ref="H6:H77"/>
    <sortCondition ref="G6:G77"/>
  </sortState>
  <mergeCells count="4">
    <mergeCell ref="B1:H1"/>
    <mergeCell ref="B2:C2"/>
    <mergeCell ref="B3:C3"/>
    <mergeCell ref="B4:G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topLeftCell="A70" workbookViewId="0">
      <selection activeCell="K5" sqref="K5"/>
    </sheetView>
  </sheetViews>
  <sheetFormatPr defaultRowHeight="13.5"/>
  <cols>
    <col min="1" max="1" width="7" customWidth="1"/>
    <col min="2" max="2" width="15.375" customWidth="1"/>
    <col min="3" max="3" width="5.75" customWidth="1"/>
    <col min="4" max="4" width="17.125" customWidth="1"/>
    <col min="5" max="9" width="8.375" customWidth="1"/>
    <col min="11" max="11" width="18.375" customWidth="1"/>
  </cols>
  <sheetData>
    <row r="1" spans="1:9" ht="21">
      <c r="A1" s="44" t="s">
        <v>129</v>
      </c>
      <c r="B1" s="44"/>
      <c r="C1" s="44"/>
      <c r="D1" s="44"/>
      <c r="E1" s="44"/>
      <c r="F1" s="44"/>
      <c r="G1" s="44"/>
      <c r="H1" s="44"/>
      <c r="I1" s="44"/>
    </row>
    <row r="2" spans="1:9" ht="19.5" customHeight="1">
      <c r="A2" s="46" t="s">
        <v>126</v>
      </c>
      <c r="B2" s="46"/>
      <c r="C2" s="46"/>
      <c r="D2" s="7"/>
      <c r="E2" s="7"/>
      <c r="F2" s="7"/>
    </row>
    <row r="3" spans="1:9" ht="19.5" customHeight="1">
      <c r="A3" s="47" t="s">
        <v>127</v>
      </c>
      <c r="B3" s="48"/>
      <c r="C3" s="8"/>
      <c r="D3" s="8"/>
      <c r="E3" s="8"/>
      <c r="F3" s="8"/>
    </row>
    <row r="4" spans="1:9" ht="19.5" customHeight="1" thickBot="1">
      <c r="A4" s="49" t="s">
        <v>14</v>
      </c>
      <c r="B4" s="49"/>
      <c r="C4" s="49"/>
      <c r="D4" s="49"/>
      <c r="E4" s="49"/>
      <c r="F4" s="49"/>
    </row>
    <row r="5" spans="1:9" ht="24.75" thickBot="1">
      <c r="A5" s="17" t="s">
        <v>0</v>
      </c>
      <c r="B5" s="16" t="s">
        <v>1</v>
      </c>
      <c r="C5" s="16" t="s">
        <v>2</v>
      </c>
      <c r="D5" s="16" t="s">
        <v>3</v>
      </c>
      <c r="E5" s="16" t="s">
        <v>4</v>
      </c>
      <c r="F5" s="16" t="s">
        <v>5</v>
      </c>
      <c r="G5" s="16" t="s">
        <v>6</v>
      </c>
      <c r="H5" s="14" t="s">
        <v>18</v>
      </c>
      <c r="I5" s="12" t="s">
        <v>16</v>
      </c>
    </row>
    <row r="6" spans="1:9" ht="19.5" customHeight="1" thickBot="1">
      <c r="A6" s="27">
        <v>1</v>
      </c>
      <c r="B6" s="24" t="s">
        <v>67</v>
      </c>
      <c r="C6" s="9">
        <v>1</v>
      </c>
      <c r="D6" s="9" t="s">
        <v>97</v>
      </c>
      <c r="E6" s="9">
        <v>36</v>
      </c>
      <c r="F6" s="9">
        <v>33</v>
      </c>
      <c r="G6" s="18">
        <f t="shared" ref="G6:G48" si="0">E6+F6</f>
        <v>69</v>
      </c>
      <c r="H6" s="18">
        <v>63</v>
      </c>
      <c r="I6" s="18">
        <f t="shared" ref="I6:I48" si="1">SUM(G6:H6)</f>
        <v>132</v>
      </c>
    </row>
    <row r="7" spans="1:9" ht="19.5" customHeight="1" thickBot="1">
      <c r="A7" s="27">
        <v>2</v>
      </c>
      <c r="B7" s="25" t="s">
        <v>22</v>
      </c>
      <c r="C7" s="4">
        <v>4</v>
      </c>
      <c r="D7" s="4" t="s">
        <v>91</v>
      </c>
      <c r="E7" s="9">
        <v>35</v>
      </c>
      <c r="F7" s="9">
        <v>34</v>
      </c>
      <c r="G7" s="18">
        <f t="shared" si="0"/>
        <v>69</v>
      </c>
      <c r="H7" s="18">
        <v>67</v>
      </c>
      <c r="I7" s="18">
        <f t="shared" si="1"/>
        <v>136</v>
      </c>
    </row>
    <row r="8" spans="1:9" ht="19.5" customHeight="1" thickBot="1">
      <c r="A8" s="27" t="s">
        <v>132</v>
      </c>
      <c r="B8" s="25" t="s">
        <v>25</v>
      </c>
      <c r="C8" s="4">
        <v>4</v>
      </c>
      <c r="D8" s="4" t="s">
        <v>91</v>
      </c>
      <c r="E8" s="4">
        <v>37</v>
      </c>
      <c r="F8" s="4">
        <v>34</v>
      </c>
      <c r="G8" s="5">
        <f t="shared" si="0"/>
        <v>71</v>
      </c>
      <c r="H8" s="5">
        <v>70</v>
      </c>
      <c r="I8" s="18">
        <f t="shared" si="1"/>
        <v>141</v>
      </c>
    </row>
    <row r="9" spans="1:9" ht="19.5" customHeight="1" thickBot="1">
      <c r="A9" s="27" t="s">
        <v>132</v>
      </c>
      <c r="B9" s="25" t="s">
        <v>59</v>
      </c>
      <c r="C9" s="4">
        <v>4</v>
      </c>
      <c r="D9" s="4" t="s">
        <v>95</v>
      </c>
      <c r="E9" s="4">
        <v>36</v>
      </c>
      <c r="F9" s="4">
        <v>36</v>
      </c>
      <c r="G9" s="5">
        <f t="shared" si="0"/>
        <v>72</v>
      </c>
      <c r="H9" s="5">
        <v>69</v>
      </c>
      <c r="I9" s="18">
        <f t="shared" si="1"/>
        <v>141</v>
      </c>
    </row>
    <row r="10" spans="1:9" ht="19.5" customHeight="1" thickBot="1">
      <c r="A10" s="27" t="s">
        <v>133</v>
      </c>
      <c r="B10" s="25" t="s">
        <v>46</v>
      </c>
      <c r="C10" s="4">
        <v>1</v>
      </c>
      <c r="D10" s="4" t="s">
        <v>91</v>
      </c>
      <c r="E10" s="4">
        <v>38</v>
      </c>
      <c r="F10" s="4">
        <v>36</v>
      </c>
      <c r="G10" s="5">
        <f t="shared" si="0"/>
        <v>74</v>
      </c>
      <c r="H10" s="5">
        <v>67</v>
      </c>
      <c r="I10" s="18">
        <f t="shared" si="1"/>
        <v>141</v>
      </c>
    </row>
    <row r="11" spans="1:9" ht="19.5" customHeight="1" thickBot="1">
      <c r="A11" s="27" t="s">
        <v>135</v>
      </c>
      <c r="B11" s="25" t="s">
        <v>51</v>
      </c>
      <c r="C11" s="4">
        <v>3</v>
      </c>
      <c r="D11" s="4" t="s">
        <v>93</v>
      </c>
      <c r="E11" s="4">
        <v>35</v>
      </c>
      <c r="F11" s="4">
        <v>34</v>
      </c>
      <c r="G11" s="5">
        <f t="shared" si="0"/>
        <v>69</v>
      </c>
      <c r="H11" s="5">
        <v>73</v>
      </c>
      <c r="I11" s="18">
        <f t="shared" si="1"/>
        <v>142</v>
      </c>
    </row>
    <row r="12" spans="1:9" ht="19.5" customHeight="1" thickBot="1">
      <c r="A12" s="27" t="s">
        <v>136</v>
      </c>
      <c r="B12" s="25" t="s">
        <v>40</v>
      </c>
      <c r="C12" s="4">
        <v>1</v>
      </c>
      <c r="D12" s="4" t="s">
        <v>91</v>
      </c>
      <c r="E12" s="4">
        <v>36</v>
      </c>
      <c r="F12" s="4">
        <v>34</v>
      </c>
      <c r="G12" s="5">
        <f t="shared" si="0"/>
        <v>70</v>
      </c>
      <c r="H12" s="5">
        <v>72</v>
      </c>
      <c r="I12" s="18">
        <f t="shared" si="1"/>
        <v>142</v>
      </c>
    </row>
    <row r="13" spans="1:9" ht="19.5" customHeight="1" thickBot="1">
      <c r="A13" s="27" t="s">
        <v>134</v>
      </c>
      <c r="B13" s="25" t="s">
        <v>27</v>
      </c>
      <c r="C13" s="4">
        <v>3</v>
      </c>
      <c r="D13" s="4" t="s">
        <v>91</v>
      </c>
      <c r="E13" s="4">
        <v>36</v>
      </c>
      <c r="F13" s="4">
        <v>35</v>
      </c>
      <c r="G13" s="5">
        <f t="shared" si="0"/>
        <v>71</v>
      </c>
      <c r="H13" s="5">
        <v>71</v>
      </c>
      <c r="I13" s="18">
        <f t="shared" si="1"/>
        <v>142</v>
      </c>
    </row>
    <row r="14" spans="1:9" ht="19.5" customHeight="1" thickBot="1">
      <c r="A14" s="27" t="s">
        <v>137</v>
      </c>
      <c r="B14" s="25" t="s">
        <v>42</v>
      </c>
      <c r="C14" s="4">
        <v>1</v>
      </c>
      <c r="D14" s="4" t="s">
        <v>91</v>
      </c>
      <c r="E14" s="4">
        <v>34</v>
      </c>
      <c r="F14" s="4">
        <v>36</v>
      </c>
      <c r="G14" s="5">
        <f t="shared" si="0"/>
        <v>70</v>
      </c>
      <c r="H14" s="5">
        <v>73</v>
      </c>
      <c r="I14" s="18">
        <f t="shared" si="1"/>
        <v>143</v>
      </c>
    </row>
    <row r="15" spans="1:9" ht="19.5" customHeight="1" thickBot="1">
      <c r="A15" s="27" t="s">
        <v>137</v>
      </c>
      <c r="B15" s="25" t="s">
        <v>57</v>
      </c>
      <c r="C15" s="4">
        <v>2</v>
      </c>
      <c r="D15" s="4" t="s">
        <v>94</v>
      </c>
      <c r="E15" s="4">
        <v>34</v>
      </c>
      <c r="F15" s="4">
        <v>38</v>
      </c>
      <c r="G15" s="5">
        <f t="shared" si="0"/>
        <v>72</v>
      </c>
      <c r="H15" s="5">
        <v>71</v>
      </c>
      <c r="I15" s="18">
        <f t="shared" si="1"/>
        <v>143</v>
      </c>
    </row>
    <row r="16" spans="1:9" ht="19.5" customHeight="1" thickBot="1">
      <c r="A16" s="27" t="s">
        <v>138</v>
      </c>
      <c r="B16" s="25" t="s">
        <v>34</v>
      </c>
      <c r="C16" s="4">
        <v>2</v>
      </c>
      <c r="D16" s="4" t="s">
        <v>91</v>
      </c>
      <c r="E16" s="4">
        <v>42</v>
      </c>
      <c r="F16" s="4">
        <v>33</v>
      </c>
      <c r="G16" s="5">
        <f t="shared" si="0"/>
        <v>75</v>
      </c>
      <c r="H16" s="5">
        <v>68</v>
      </c>
      <c r="I16" s="18">
        <f t="shared" si="1"/>
        <v>143</v>
      </c>
    </row>
    <row r="17" spans="1:9" ht="19.5" customHeight="1" thickBot="1">
      <c r="A17" s="27">
        <v>12</v>
      </c>
      <c r="B17" s="25" t="s">
        <v>72</v>
      </c>
      <c r="C17" s="4">
        <v>1</v>
      </c>
      <c r="D17" s="4" t="s">
        <v>97</v>
      </c>
      <c r="E17" s="4">
        <v>37</v>
      </c>
      <c r="F17" s="4">
        <v>34</v>
      </c>
      <c r="G17" s="5">
        <f t="shared" si="0"/>
        <v>71</v>
      </c>
      <c r="H17" s="5">
        <v>73</v>
      </c>
      <c r="I17" s="18">
        <f t="shared" si="1"/>
        <v>144</v>
      </c>
    </row>
    <row r="18" spans="1:9" ht="19.5" customHeight="1" thickBot="1">
      <c r="A18" s="27" t="s">
        <v>139</v>
      </c>
      <c r="B18" s="25" t="s">
        <v>20</v>
      </c>
      <c r="C18" s="4">
        <v>4</v>
      </c>
      <c r="D18" s="4" t="s">
        <v>91</v>
      </c>
      <c r="E18" s="4">
        <v>36</v>
      </c>
      <c r="F18" s="4">
        <v>34</v>
      </c>
      <c r="G18" s="5">
        <f t="shared" si="0"/>
        <v>70</v>
      </c>
      <c r="H18" s="5">
        <v>75</v>
      </c>
      <c r="I18" s="18">
        <f t="shared" si="1"/>
        <v>145</v>
      </c>
    </row>
    <row r="19" spans="1:9" ht="19.5" customHeight="1" thickBot="1">
      <c r="A19" s="27" t="s">
        <v>140</v>
      </c>
      <c r="B19" s="25" t="s">
        <v>53</v>
      </c>
      <c r="C19" s="4">
        <v>4</v>
      </c>
      <c r="D19" s="4" t="s">
        <v>94</v>
      </c>
      <c r="E19" s="4">
        <v>36</v>
      </c>
      <c r="F19" s="4">
        <v>35</v>
      </c>
      <c r="G19" s="5">
        <f t="shared" si="0"/>
        <v>71</v>
      </c>
      <c r="H19" s="5">
        <v>74</v>
      </c>
      <c r="I19" s="18">
        <f t="shared" si="1"/>
        <v>145</v>
      </c>
    </row>
    <row r="20" spans="1:9" ht="19.5" customHeight="1" thickBot="1">
      <c r="A20" s="27" t="s">
        <v>140</v>
      </c>
      <c r="B20" s="25" t="s">
        <v>38</v>
      </c>
      <c r="C20" s="4">
        <v>1</v>
      </c>
      <c r="D20" s="4" t="s">
        <v>91</v>
      </c>
      <c r="E20" s="4">
        <v>37</v>
      </c>
      <c r="F20" s="4">
        <v>37</v>
      </c>
      <c r="G20" s="5">
        <f t="shared" si="0"/>
        <v>74</v>
      </c>
      <c r="H20" s="5">
        <v>71</v>
      </c>
      <c r="I20" s="18">
        <f t="shared" si="1"/>
        <v>145</v>
      </c>
    </row>
    <row r="21" spans="1:9" ht="19.5" customHeight="1" thickBot="1">
      <c r="A21" s="27" t="s">
        <v>142</v>
      </c>
      <c r="B21" s="25" t="s">
        <v>63</v>
      </c>
      <c r="C21" s="4">
        <v>3</v>
      </c>
      <c r="D21" s="4" t="s">
        <v>97</v>
      </c>
      <c r="E21" s="4">
        <v>36</v>
      </c>
      <c r="F21" s="4">
        <v>34</v>
      </c>
      <c r="G21" s="5">
        <f t="shared" si="0"/>
        <v>70</v>
      </c>
      <c r="H21" s="5">
        <v>76</v>
      </c>
      <c r="I21" s="18">
        <f t="shared" si="1"/>
        <v>146</v>
      </c>
    </row>
    <row r="22" spans="1:9" ht="19.5" customHeight="1" thickBot="1">
      <c r="A22" s="27" t="s">
        <v>143</v>
      </c>
      <c r="B22" s="25" t="s">
        <v>33</v>
      </c>
      <c r="C22" s="4">
        <v>2</v>
      </c>
      <c r="D22" s="4" t="s">
        <v>91</v>
      </c>
      <c r="E22" s="4">
        <v>35</v>
      </c>
      <c r="F22" s="4">
        <v>38</v>
      </c>
      <c r="G22" s="5">
        <f t="shared" si="0"/>
        <v>73</v>
      </c>
      <c r="H22" s="5">
        <v>73</v>
      </c>
      <c r="I22" s="18">
        <f t="shared" si="1"/>
        <v>146</v>
      </c>
    </row>
    <row r="23" spans="1:9" ht="19.5" customHeight="1" thickBot="1">
      <c r="A23" s="27" t="s">
        <v>141</v>
      </c>
      <c r="B23" s="25" t="s">
        <v>61</v>
      </c>
      <c r="C23" s="4">
        <v>3</v>
      </c>
      <c r="D23" s="4" t="s">
        <v>96</v>
      </c>
      <c r="E23" s="4">
        <v>39</v>
      </c>
      <c r="F23" s="4">
        <v>35</v>
      </c>
      <c r="G23" s="5">
        <f t="shared" si="0"/>
        <v>74</v>
      </c>
      <c r="H23" s="5">
        <v>72</v>
      </c>
      <c r="I23" s="18">
        <f t="shared" si="1"/>
        <v>146</v>
      </c>
    </row>
    <row r="24" spans="1:9" ht="19.5" customHeight="1" thickBot="1">
      <c r="A24" s="27" t="s">
        <v>145</v>
      </c>
      <c r="B24" s="25" t="s">
        <v>26</v>
      </c>
      <c r="C24" s="4">
        <v>3</v>
      </c>
      <c r="D24" s="4" t="s">
        <v>91</v>
      </c>
      <c r="E24" s="4">
        <v>34</v>
      </c>
      <c r="F24" s="4">
        <v>34</v>
      </c>
      <c r="G24" s="5">
        <f t="shared" si="0"/>
        <v>68</v>
      </c>
      <c r="H24" s="5">
        <v>79</v>
      </c>
      <c r="I24" s="18">
        <f t="shared" si="1"/>
        <v>147</v>
      </c>
    </row>
    <row r="25" spans="1:9" ht="19.5" customHeight="1" thickBot="1">
      <c r="A25" s="27" t="s">
        <v>146</v>
      </c>
      <c r="B25" s="25" t="s">
        <v>30</v>
      </c>
      <c r="C25" s="4">
        <v>2</v>
      </c>
      <c r="D25" s="4" t="s">
        <v>91</v>
      </c>
      <c r="E25" s="4">
        <v>37</v>
      </c>
      <c r="F25" s="4">
        <v>35</v>
      </c>
      <c r="G25" s="5">
        <f t="shared" si="0"/>
        <v>72</v>
      </c>
      <c r="H25" s="5">
        <v>75</v>
      </c>
      <c r="I25" s="18">
        <f t="shared" si="1"/>
        <v>147</v>
      </c>
    </row>
    <row r="26" spans="1:9" ht="19.5" customHeight="1" thickBot="1">
      <c r="A26" s="27" t="s">
        <v>144</v>
      </c>
      <c r="B26" s="25" t="s">
        <v>50</v>
      </c>
      <c r="C26" s="4">
        <v>3</v>
      </c>
      <c r="D26" s="4" t="s">
        <v>93</v>
      </c>
      <c r="E26" s="4">
        <v>37</v>
      </c>
      <c r="F26" s="4">
        <v>36</v>
      </c>
      <c r="G26" s="5">
        <f t="shared" si="0"/>
        <v>73</v>
      </c>
      <c r="H26" s="5">
        <v>74</v>
      </c>
      <c r="I26" s="18">
        <f t="shared" si="1"/>
        <v>147</v>
      </c>
    </row>
    <row r="27" spans="1:9" ht="19.5" customHeight="1" thickBot="1">
      <c r="A27" s="27" t="s">
        <v>144</v>
      </c>
      <c r="B27" s="25" t="s">
        <v>21</v>
      </c>
      <c r="C27" s="4">
        <v>4</v>
      </c>
      <c r="D27" s="4" t="s">
        <v>91</v>
      </c>
      <c r="E27" s="4">
        <v>37</v>
      </c>
      <c r="F27" s="4">
        <v>37</v>
      </c>
      <c r="G27" s="5">
        <f t="shared" si="0"/>
        <v>74</v>
      </c>
      <c r="H27" s="5">
        <v>73</v>
      </c>
      <c r="I27" s="18">
        <f t="shared" si="1"/>
        <v>147</v>
      </c>
    </row>
    <row r="28" spans="1:9" ht="19.5" customHeight="1" thickBot="1">
      <c r="A28" s="27" t="s">
        <v>144</v>
      </c>
      <c r="B28" s="25" t="s">
        <v>39</v>
      </c>
      <c r="C28" s="4">
        <v>1</v>
      </c>
      <c r="D28" s="4" t="s">
        <v>91</v>
      </c>
      <c r="E28" s="4">
        <v>37</v>
      </c>
      <c r="F28" s="4">
        <v>38</v>
      </c>
      <c r="G28" s="5">
        <f t="shared" si="0"/>
        <v>75</v>
      </c>
      <c r="H28" s="5">
        <v>72</v>
      </c>
      <c r="I28" s="18">
        <f t="shared" si="1"/>
        <v>147</v>
      </c>
    </row>
    <row r="29" spans="1:9" ht="19.5" customHeight="1" thickBot="1">
      <c r="A29" s="27" t="s">
        <v>144</v>
      </c>
      <c r="B29" s="25" t="s">
        <v>48</v>
      </c>
      <c r="C29" s="4">
        <v>4</v>
      </c>
      <c r="D29" s="4" t="s">
        <v>7</v>
      </c>
      <c r="E29" s="4">
        <v>37</v>
      </c>
      <c r="F29" s="4">
        <v>39</v>
      </c>
      <c r="G29" s="5">
        <f t="shared" si="0"/>
        <v>76</v>
      </c>
      <c r="H29" s="5">
        <v>71</v>
      </c>
      <c r="I29" s="18">
        <f t="shared" si="1"/>
        <v>147</v>
      </c>
    </row>
    <row r="30" spans="1:9" ht="19.5" customHeight="1" thickBot="1">
      <c r="A30" s="27">
        <v>25</v>
      </c>
      <c r="B30" s="25" t="s">
        <v>23</v>
      </c>
      <c r="C30" s="4">
        <v>4</v>
      </c>
      <c r="D30" s="4" t="s">
        <v>91</v>
      </c>
      <c r="E30" s="4">
        <v>38</v>
      </c>
      <c r="F30" s="4">
        <v>33</v>
      </c>
      <c r="G30" s="5">
        <f t="shared" si="0"/>
        <v>71</v>
      </c>
      <c r="H30" s="5">
        <v>77</v>
      </c>
      <c r="I30" s="18">
        <f t="shared" si="1"/>
        <v>148</v>
      </c>
    </row>
    <row r="31" spans="1:9" ht="19.5" customHeight="1" thickBot="1">
      <c r="A31" s="27" t="s">
        <v>148</v>
      </c>
      <c r="B31" s="25" t="s">
        <v>66</v>
      </c>
      <c r="C31" s="4">
        <v>2</v>
      </c>
      <c r="D31" s="4" t="s">
        <v>97</v>
      </c>
      <c r="E31" s="4">
        <v>38</v>
      </c>
      <c r="F31" s="4">
        <v>35</v>
      </c>
      <c r="G31" s="5">
        <f t="shared" si="0"/>
        <v>73</v>
      </c>
      <c r="H31" s="5">
        <v>76</v>
      </c>
      <c r="I31" s="18">
        <f t="shared" si="1"/>
        <v>149</v>
      </c>
    </row>
    <row r="32" spans="1:9" ht="19.5" customHeight="1" thickBot="1">
      <c r="A32" s="27" t="s">
        <v>149</v>
      </c>
      <c r="B32" s="25" t="s">
        <v>41</v>
      </c>
      <c r="C32" s="4">
        <v>1</v>
      </c>
      <c r="D32" s="4" t="s">
        <v>91</v>
      </c>
      <c r="E32" s="4">
        <v>39</v>
      </c>
      <c r="F32" s="4">
        <v>35</v>
      </c>
      <c r="G32" s="5">
        <f t="shared" si="0"/>
        <v>74</v>
      </c>
      <c r="H32" s="5">
        <v>75</v>
      </c>
      <c r="I32" s="18">
        <f t="shared" si="1"/>
        <v>149</v>
      </c>
    </row>
    <row r="33" spans="1:9" ht="19.5" customHeight="1" thickBot="1">
      <c r="A33" s="27" t="s">
        <v>147</v>
      </c>
      <c r="B33" s="25" t="s">
        <v>77</v>
      </c>
      <c r="C33" s="4">
        <v>4</v>
      </c>
      <c r="D33" s="4" t="s">
        <v>98</v>
      </c>
      <c r="E33" s="4">
        <v>39</v>
      </c>
      <c r="F33" s="4">
        <v>36</v>
      </c>
      <c r="G33" s="5">
        <f t="shared" si="0"/>
        <v>75</v>
      </c>
      <c r="H33" s="5">
        <v>74</v>
      </c>
      <c r="I33" s="18">
        <f t="shared" si="1"/>
        <v>149</v>
      </c>
    </row>
    <row r="34" spans="1:9" ht="19.5" customHeight="1" thickBot="1">
      <c r="A34" s="27" t="s">
        <v>147</v>
      </c>
      <c r="B34" s="25" t="s">
        <v>80</v>
      </c>
      <c r="C34" s="4">
        <v>3</v>
      </c>
      <c r="D34" s="4" t="s">
        <v>98</v>
      </c>
      <c r="E34" s="4">
        <v>39</v>
      </c>
      <c r="F34" s="4">
        <v>36</v>
      </c>
      <c r="G34" s="5">
        <f t="shared" si="0"/>
        <v>75</v>
      </c>
      <c r="H34" s="5">
        <v>74</v>
      </c>
      <c r="I34" s="18">
        <f t="shared" si="1"/>
        <v>149</v>
      </c>
    </row>
    <row r="35" spans="1:9" ht="19.5" customHeight="1" thickBot="1">
      <c r="A35" s="27" t="s">
        <v>147</v>
      </c>
      <c r="B35" s="25" t="s">
        <v>28</v>
      </c>
      <c r="C35" s="4">
        <v>2</v>
      </c>
      <c r="D35" s="4" t="s">
        <v>91</v>
      </c>
      <c r="E35" s="4">
        <v>40</v>
      </c>
      <c r="F35" s="4">
        <v>36</v>
      </c>
      <c r="G35" s="5">
        <f t="shared" si="0"/>
        <v>76</v>
      </c>
      <c r="H35" s="5">
        <v>73</v>
      </c>
      <c r="I35" s="18">
        <f t="shared" si="1"/>
        <v>149</v>
      </c>
    </row>
    <row r="36" spans="1:9" ht="19.5" customHeight="1" thickBot="1">
      <c r="A36" s="27" t="s">
        <v>150</v>
      </c>
      <c r="B36" s="25" t="s">
        <v>32</v>
      </c>
      <c r="C36" s="4">
        <v>2</v>
      </c>
      <c r="D36" s="4" t="s">
        <v>91</v>
      </c>
      <c r="E36" s="4">
        <v>35</v>
      </c>
      <c r="F36" s="4">
        <v>36</v>
      </c>
      <c r="G36" s="5">
        <f t="shared" si="0"/>
        <v>71</v>
      </c>
      <c r="H36" s="5">
        <v>79</v>
      </c>
      <c r="I36" s="18">
        <f t="shared" si="1"/>
        <v>150</v>
      </c>
    </row>
    <row r="37" spans="1:9" ht="19.5" customHeight="1" thickBot="1">
      <c r="A37" s="27" t="s">
        <v>151</v>
      </c>
      <c r="B37" s="25" t="s">
        <v>58</v>
      </c>
      <c r="C37" s="4">
        <v>2</v>
      </c>
      <c r="D37" s="4" t="s">
        <v>94</v>
      </c>
      <c r="E37" s="4">
        <v>38</v>
      </c>
      <c r="F37" s="4">
        <v>35</v>
      </c>
      <c r="G37" s="5">
        <f t="shared" si="0"/>
        <v>73</v>
      </c>
      <c r="H37" s="5">
        <v>77</v>
      </c>
      <c r="I37" s="18">
        <f t="shared" si="1"/>
        <v>150</v>
      </c>
    </row>
    <row r="38" spans="1:9" ht="19.5" customHeight="1" thickBot="1">
      <c r="A38" s="27" t="s">
        <v>151</v>
      </c>
      <c r="B38" s="25" t="s">
        <v>78</v>
      </c>
      <c r="C38" s="4">
        <v>4</v>
      </c>
      <c r="D38" s="4" t="s">
        <v>98</v>
      </c>
      <c r="E38" s="4">
        <v>38</v>
      </c>
      <c r="F38" s="4">
        <v>38</v>
      </c>
      <c r="G38" s="5">
        <f t="shared" si="0"/>
        <v>76</v>
      </c>
      <c r="H38" s="5">
        <v>74</v>
      </c>
      <c r="I38" s="18">
        <f t="shared" si="1"/>
        <v>150</v>
      </c>
    </row>
    <row r="39" spans="1:9" ht="19.5" customHeight="1" thickBot="1">
      <c r="A39" s="27" t="s">
        <v>152</v>
      </c>
      <c r="B39" s="25" t="s">
        <v>79</v>
      </c>
      <c r="C39" s="4">
        <v>4</v>
      </c>
      <c r="D39" s="4" t="s">
        <v>98</v>
      </c>
      <c r="E39" s="4">
        <v>37</v>
      </c>
      <c r="F39" s="4">
        <v>36</v>
      </c>
      <c r="G39" s="5">
        <f t="shared" si="0"/>
        <v>73</v>
      </c>
      <c r="H39" s="5">
        <v>78</v>
      </c>
      <c r="I39" s="18">
        <f t="shared" si="1"/>
        <v>151</v>
      </c>
    </row>
    <row r="40" spans="1:9" ht="19.5" customHeight="1" thickBot="1">
      <c r="A40" s="27" t="s">
        <v>152</v>
      </c>
      <c r="B40" s="25" t="s">
        <v>52</v>
      </c>
      <c r="C40" s="4">
        <v>2</v>
      </c>
      <c r="D40" s="4" t="s">
        <v>93</v>
      </c>
      <c r="E40" s="4">
        <v>41</v>
      </c>
      <c r="F40" s="4">
        <v>34</v>
      </c>
      <c r="G40" s="5">
        <f t="shared" si="0"/>
        <v>75</v>
      </c>
      <c r="H40" s="5">
        <v>76</v>
      </c>
      <c r="I40" s="18">
        <f t="shared" si="1"/>
        <v>151</v>
      </c>
    </row>
    <row r="41" spans="1:9" ht="19.5" customHeight="1" thickBot="1">
      <c r="A41" s="27" t="s">
        <v>112</v>
      </c>
      <c r="B41" s="25" t="s">
        <v>45</v>
      </c>
      <c r="C41" s="4">
        <v>1</v>
      </c>
      <c r="D41" s="4" t="s">
        <v>91</v>
      </c>
      <c r="E41" s="4">
        <v>39</v>
      </c>
      <c r="F41" s="4">
        <v>38</v>
      </c>
      <c r="G41" s="5">
        <f t="shared" si="0"/>
        <v>77</v>
      </c>
      <c r="H41" s="5">
        <v>74</v>
      </c>
      <c r="I41" s="5">
        <f t="shared" si="1"/>
        <v>151</v>
      </c>
    </row>
    <row r="42" spans="1:9" ht="19.5" customHeight="1" thickBot="1">
      <c r="A42" s="27" t="s">
        <v>112</v>
      </c>
      <c r="B42" s="25" t="s">
        <v>69</v>
      </c>
      <c r="C42" s="4">
        <v>1</v>
      </c>
      <c r="D42" s="4" t="s">
        <v>97</v>
      </c>
      <c r="E42" s="4">
        <v>42</v>
      </c>
      <c r="F42" s="4">
        <v>36</v>
      </c>
      <c r="G42" s="5">
        <f t="shared" si="0"/>
        <v>78</v>
      </c>
      <c r="H42" s="5">
        <v>73</v>
      </c>
      <c r="I42" s="5">
        <f t="shared" si="1"/>
        <v>151</v>
      </c>
    </row>
    <row r="43" spans="1:9" ht="19.5" customHeight="1" thickBot="1">
      <c r="A43" s="27" t="s">
        <v>112</v>
      </c>
      <c r="B43" s="25" t="s">
        <v>76</v>
      </c>
      <c r="C43" s="4">
        <v>1</v>
      </c>
      <c r="D43" s="4" t="s">
        <v>12</v>
      </c>
      <c r="E43" s="4">
        <v>41</v>
      </c>
      <c r="F43" s="4">
        <v>38</v>
      </c>
      <c r="G43" s="5">
        <f t="shared" si="0"/>
        <v>79</v>
      </c>
      <c r="H43" s="5">
        <v>72</v>
      </c>
      <c r="I43" s="18">
        <f t="shared" si="1"/>
        <v>151</v>
      </c>
    </row>
    <row r="44" spans="1:9" ht="19.5" customHeight="1" thickBot="1">
      <c r="A44" s="27" t="s">
        <v>154</v>
      </c>
      <c r="B44" s="25" t="s">
        <v>49</v>
      </c>
      <c r="C44" s="4">
        <v>4</v>
      </c>
      <c r="D44" s="4" t="s">
        <v>93</v>
      </c>
      <c r="E44" s="4">
        <v>38</v>
      </c>
      <c r="F44" s="4">
        <v>36</v>
      </c>
      <c r="G44" s="5">
        <f t="shared" si="0"/>
        <v>74</v>
      </c>
      <c r="H44" s="5">
        <v>78</v>
      </c>
      <c r="I44" s="18">
        <f t="shared" si="1"/>
        <v>152</v>
      </c>
    </row>
    <row r="45" spans="1:9" ht="19.5" customHeight="1" thickBot="1">
      <c r="A45" s="27" t="s">
        <v>154</v>
      </c>
      <c r="B45" s="25" t="s">
        <v>90</v>
      </c>
      <c r="C45" s="4">
        <v>3</v>
      </c>
      <c r="D45" s="4" t="s">
        <v>91</v>
      </c>
      <c r="E45" s="4">
        <v>37</v>
      </c>
      <c r="F45" s="4">
        <v>37</v>
      </c>
      <c r="G45" s="5">
        <f t="shared" si="0"/>
        <v>74</v>
      </c>
      <c r="H45" s="5">
        <v>78</v>
      </c>
      <c r="I45" s="18">
        <f t="shared" si="1"/>
        <v>152</v>
      </c>
    </row>
    <row r="46" spans="1:9" ht="19.5" customHeight="1" thickBot="1">
      <c r="A46" s="27" t="s">
        <v>153</v>
      </c>
      <c r="B46" s="25" t="s">
        <v>68</v>
      </c>
      <c r="C46" s="4">
        <v>1</v>
      </c>
      <c r="D46" s="4" t="s">
        <v>97</v>
      </c>
      <c r="E46" s="4">
        <v>38</v>
      </c>
      <c r="F46" s="4">
        <v>37</v>
      </c>
      <c r="G46" s="5">
        <f t="shared" si="0"/>
        <v>75</v>
      </c>
      <c r="H46" s="5">
        <v>77</v>
      </c>
      <c r="I46" s="18">
        <f t="shared" si="1"/>
        <v>152</v>
      </c>
    </row>
    <row r="47" spans="1:9" ht="19.5" customHeight="1" thickBot="1">
      <c r="A47" s="27" t="s">
        <v>153</v>
      </c>
      <c r="B47" s="25" t="s">
        <v>36</v>
      </c>
      <c r="C47" s="4">
        <v>2</v>
      </c>
      <c r="D47" s="4" t="s">
        <v>91</v>
      </c>
      <c r="E47" s="4">
        <v>37</v>
      </c>
      <c r="F47" s="4">
        <v>38</v>
      </c>
      <c r="G47" s="5">
        <f t="shared" si="0"/>
        <v>75</v>
      </c>
      <c r="H47" s="5">
        <v>77</v>
      </c>
      <c r="I47" s="18">
        <f t="shared" si="1"/>
        <v>152</v>
      </c>
    </row>
    <row r="48" spans="1:9" ht="19.5" customHeight="1" thickBot="1">
      <c r="A48" s="35" t="s">
        <v>153</v>
      </c>
      <c r="B48" s="36" t="s">
        <v>47</v>
      </c>
      <c r="C48" s="37">
        <v>4</v>
      </c>
      <c r="D48" s="37" t="s">
        <v>7</v>
      </c>
      <c r="E48" s="37">
        <v>36</v>
      </c>
      <c r="F48" s="37">
        <v>40</v>
      </c>
      <c r="G48" s="38">
        <f t="shared" si="0"/>
        <v>76</v>
      </c>
      <c r="H48" s="38">
        <v>76</v>
      </c>
      <c r="I48" s="39">
        <f t="shared" si="1"/>
        <v>152</v>
      </c>
    </row>
    <row r="49" spans="1:9" ht="19.5" customHeight="1" thickBot="1">
      <c r="A49" s="53" t="s">
        <v>172</v>
      </c>
      <c r="B49" s="51"/>
      <c r="C49" s="51"/>
      <c r="D49" s="51"/>
      <c r="E49" s="51"/>
      <c r="F49" s="51"/>
      <c r="G49" s="51"/>
      <c r="H49" s="51"/>
      <c r="I49" s="52"/>
    </row>
    <row r="50" spans="1:9" ht="19.5" customHeight="1" thickBot="1">
      <c r="A50" s="40" t="s">
        <v>155</v>
      </c>
      <c r="B50" s="24" t="s">
        <v>55</v>
      </c>
      <c r="C50" s="9">
        <v>3</v>
      </c>
      <c r="D50" s="9" t="s">
        <v>94</v>
      </c>
      <c r="E50" s="9">
        <v>39</v>
      </c>
      <c r="F50" s="9">
        <v>37</v>
      </c>
      <c r="G50" s="18">
        <f t="shared" ref="G50:G77" si="2">E50+F50</f>
        <v>76</v>
      </c>
      <c r="H50" s="18">
        <v>77</v>
      </c>
      <c r="I50" s="18">
        <f t="shared" ref="I50:I77" si="3">SUM(G50:H50)</f>
        <v>153</v>
      </c>
    </row>
    <row r="51" spans="1:9" ht="19.5" customHeight="1" thickBot="1">
      <c r="A51" s="27" t="s">
        <v>156</v>
      </c>
      <c r="B51" s="25" t="s">
        <v>64</v>
      </c>
      <c r="C51" s="4">
        <v>3</v>
      </c>
      <c r="D51" s="4" t="s">
        <v>97</v>
      </c>
      <c r="E51" s="4">
        <v>41</v>
      </c>
      <c r="F51" s="4">
        <v>37</v>
      </c>
      <c r="G51" s="5">
        <f t="shared" si="2"/>
        <v>78</v>
      </c>
      <c r="H51" s="5">
        <v>75</v>
      </c>
      <c r="I51" s="18">
        <f t="shared" si="3"/>
        <v>153</v>
      </c>
    </row>
    <row r="52" spans="1:9" ht="19.5" customHeight="1" thickBot="1">
      <c r="A52" s="27" t="s">
        <v>157</v>
      </c>
      <c r="B52" s="25" t="s">
        <v>83</v>
      </c>
      <c r="C52" s="4">
        <v>2</v>
      </c>
      <c r="D52" s="4" t="s">
        <v>10</v>
      </c>
      <c r="E52" s="4">
        <v>39</v>
      </c>
      <c r="F52" s="4">
        <v>36</v>
      </c>
      <c r="G52" s="5">
        <f t="shared" si="2"/>
        <v>75</v>
      </c>
      <c r="H52" s="5">
        <v>79</v>
      </c>
      <c r="I52" s="18">
        <f t="shared" si="3"/>
        <v>154</v>
      </c>
    </row>
    <row r="53" spans="1:9" ht="19.5" customHeight="1" thickBot="1">
      <c r="A53" s="27" t="s">
        <v>157</v>
      </c>
      <c r="B53" s="25" t="s">
        <v>84</v>
      </c>
      <c r="C53" s="4">
        <v>3</v>
      </c>
      <c r="D53" s="4" t="s">
        <v>9</v>
      </c>
      <c r="E53" s="4">
        <v>42</v>
      </c>
      <c r="F53" s="4">
        <v>35</v>
      </c>
      <c r="G53" s="5">
        <f t="shared" si="2"/>
        <v>77</v>
      </c>
      <c r="H53" s="5">
        <v>77</v>
      </c>
      <c r="I53" s="18">
        <f t="shared" si="3"/>
        <v>154</v>
      </c>
    </row>
    <row r="54" spans="1:9" ht="19.5" customHeight="1" thickBot="1">
      <c r="A54" s="27" t="s">
        <v>159</v>
      </c>
      <c r="B54" s="25" t="s">
        <v>29</v>
      </c>
      <c r="C54" s="4">
        <v>2</v>
      </c>
      <c r="D54" s="4" t="s">
        <v>91</v>
      </c>
      <c r="E54" s="4">
        <v>38</v>
      </c>
      <c r="F54" s="4">
        <v>36</v>
      </c>
      <c r="G54" s="5">
        <f t="shared" si="2"/>
        <v>74</v>
      </c>
      <c r="H54" s="5">
        <v>81</v>
      </c>
      <c r="I54" s="18">
        <f t="shared" si="3"/>
        <v>155</v>
      </c>
    </row>
    <row r="55" spans="1:9" ht="19.5" customHeight="1" thickBot="1">
      <c r="A55" s="27" t="s">
        <v>159</v>
      </c>
      <c r="B55" s="25" t="s">
        <v>86</v>
      </c>
      <c r="C55" s="4">
        <v>2</v>
      </c>
      <c r="D55" s="4" t="s">
        <v>11</v>
      </c>
      <c r="E55" s="4">
        <v>41</v>
      </c>
      <c r="F55" s="4">
        <v>34</v>
      </c>
      <c r="G55" s="5">
        <f t="shared" si="2"/>
        <v>75</v>
      </c>
      <c r="H55" s="5">
        <v>80</v>
      </c>
      <c r="I55" s="18">
        <f t="shared" si="3"/>
        <v>155</v>
      </c>
    </row>
    <row r="56" spans="1:9" ht="19.5" customHeight="1" thickBot="1">
      <c r="A56" s="27" t="s">
        <v>158</v>
      </c>
      <c r="B56" s="25" t="s">
        <v>75</v>
      </c>
      <c r="C56" s="4">
        <v>2</v>
      </c>
      <c r="D56" s="4" t="s">
        <v>12</v>
      </c>
      <c r="E56" s="4">
        <v>40</v>
      </c>
      <c r="F56" s="4">
        <v>36</v>
      </c>
      <c r="G56" s="5">
        <f t="shared" si="2"/>
        <v>76</v>
      </c>
      <c r="H56" s="5">
        <v>79</v>
      </c>
      <c r="I56" s="18">
        <f t="shared" si="3"/>
        <v>155</v>
      </c>
    </row>
    <row r="57" spans="1:9" ht="19.5" customHeight="1" thickBot="1">
      <c r="A57" s="27" t="s">
        <v>158</v>
      </c>
      <c r="B57" s="25" t="s">
        <v>62</v>
      </c>
      <c r="C57" s="4">
        <v>1</v>
      </c>
      <c r="D57" s="4" t="s">
        <v>96</v>
      </c>
      <c r="E57" s="4">
        <v>39</v>
      </c>
      <c r="F57" s="4">
        <v>38</v>
      </c>
      <c r="G57" s="5">
        <f t="shared" si="2"/>
        <v>77</v>
      </c>
      <c r="H57" s="5">
        <v>78</v>
      </c>
      <c r="I57" s="18">
        <f t="shared" si="3"/>
        <v>155</v>
      </c>
    </row>
    <row r="58" spans="1:9" ht="19.5" customHeight="1" thickBot="1">
      <c r="A58" s="27" t="s">
        <v>158</v>
      </c>
      <c r="B58" s="25" t="s">
        <v>35</v>
      </c>
      <c r="C58" s="4">
        <v>2</v>
      </c>
      <c r="D58" s="4" t="s">
        <v>91</v>
      </c>
      <c r="E58" s="4">
        <v>43</v>
      </c>
      <c r="F58" s="4">
        <v>36</v>
      </c>
      <c r="G58" s="5">
        <f t="shared" si="2"/>
        <v>79</v>
      </c>
      <c r="H58" s="5">
        <v>76</v>
      </c>
      <c r="I58" s="18">
        <f t="shared" si="3"/>
        <v>155</v>
      </c>
    </row>
    <row r="59" spans="1:9" ht="19.5" customHeight="1" thickBot="1">
      <c r="A59" s="27" t="s">
        <v>160</v>
      </c>
      <c r="B59" s="25" t="s">
        <v>54</v>
      </c>
      <c r="C59" s="4">
        <v>4</v>
      </c>
      <c r="D59" s="4" t="s">
        <v>94</v>
      </c>
      <c r="E59" s="4">
        <v>41</v>
      </c>
      <c r="F59" s="4">
        <v>36</v>
      </c>
      <c r="G59" s="5">
        <f t="shared" si="2"/>
        <v>77</v>
      </c>
      <c r="H59" s="5">
        <v>79</v>
      </c>
      <c r="I59" s="18">
        <f t="shared" si="3"/>
        <v>156</v>
      </c>
    </row>
    <row r="60" spans="1:9" ht="19.5" customHeight="1" thickBot="1">
      <c r="A60" s="27" t="s">
        <v>161</v>
      </c>
      <c r="B60" s="25" t="s">
        <v>70</v>
      </c>
      <c r="C60" s="4">
        <v>1</v>
      </c>
      <c r="D60" s="4" t="s">
        <v>97</v>
      </c>
      <c r="E60" s="4">
        <v>44</v>
      </c>
      <c r="F60" s="4">
        <v>36</v>
      </c>
      <c r="G60" s="5">
        <f t="shared" si="2"/>
        <v>80</v>
      </c>
      <c r="H60" s="5">
        <v>76</v>
      </c>
      <c r="I60" s="18">
        <f t="shared" si="3"/>
        <v>156</v>
      </c>
    </row>
    <row r="61" spans="1:9" ht="19.5" customHeight="1" thickBot="1">
      <c r="A61" s="27">
        <v>55</v>
      </c>
      <c r="B61" s="25" t="s">
        <v>81</v>
      </c>
      <c r="C61" s="4">
        <v>2</v>
      </c>
      <c r="D61" s="4" t="s">
        <v>10</v>
      </c>
      <c r="E61" s="4">
        <v>42</v>
      </c>
      <c r="F61" s="4">
        <v>37</v>
      </c>
      <c r="G61" s="5">
        <f t="shared" si="2"/>
        <v>79</v>
      </c>
      <c r="H61" s="5">
        <v>78</v>
      </c>
      <c r="I61" s="18">
        <f t="shared" si="3"/>
        <v>157</v>
      </c>
    </row>
    <row r="62" spans="1:9" ht="19.5" customHeight="1" thickBot="1">
      <c r="A62" s="27" t="s">
        <v>162</v>
      </c>
      <c r="B62" s="25" t="s">
        <v>65</v>
      </c>
      <c r="C62" s="4">
        <v>3</v>
      </c>
      <c r="D62" s="4" t="s">
        <v>97</v>
      </c>
      <c r="E62" s="4">
        <v>37</v>
      </c>
      <c r="F62" s="4">
        <v>41</v>
      </c>
      <c r="G62" s="5">
        <f t="shared" si="2"/>
        <v>78</v>
      </c>
      <c r="H62" s="5">
        <v>80</v>
      </c>
      <c r="I62" s="18">
        <f t="shared" si="3"/>
        <v>158</v>
      </c>
    </row>
    <row r="63" spans="1:9" ht="19.5" customHeight="1" thickBot="1">
      <c r="A63" s="27" t="s">
        <v>162</v>
      </c>
      <c r="B63" s="25" t="s">
        <v>43</v>
      </c>
      <c r="C63" s="4">
        <v>1</v>
      </c>
      <c r="D63" s="4" t="s">
        <v>92</v>
      </c>
      <c r="E63" s="4">
        <v>44</v>
      </c>
      <c r="F63" s="4">
        <v>41</v>
      </c>
      <c r="G63" s="5">
        <f t="shared" si="2"/>
        <v>85</v>
      </c>
      <c r="H63" s="5">
        <v>73</v>
      </c>
      <c r="I63" s="18">
        <f t="shared" si="3"/>
        <v>158</v>
      </c>
    </row>
    <row r="64" spans="1:9" ht="19.5" customHeight="1" thickBot="1">
      <c r="A64" s="27" t="s">
        <v>164</v>
      </c>
      <c r="B64" s="25" t="s">
        <v>85</v>
      </c>
      <c r="C64" s="4">
        <v>1</v>
      </c>
      <c r="D64" s="4" t="s">
        <v>9</v>
      </c>
      <c r="E64" s="4">
        <v>43</v>
      </c>
      <c r="F64" s="4">
        <v>36</v>
      </c>
      <c r="G64" s="5">
        <f t="shared" si="2"/>
        <v>79</v>
      </c>
      <c r="H64" s="5">
        <v>80</v>
      </c>
      <c r="I64" s="18">
        <f t="shared" si="3"/>
        <v>159</v>
      </c>
    </row>
    <row r="65" spans="1:9" ht="19.5" customHeight="1" thickBot="1">
      <c r="A65" s="27" t="s">
        <v>165</v>
      </c>
      <c r="B65" s="25" t="s">
        <v>89</v>
      </c>
      <c r="C65" s="4">
        <v>3</v>
      </c>
      <c r="D65" s="4" t="s">
        <v>91</v>
      </c>
      <c r="E65" s="4">
        <v>42</v>
      </c>
      <c r="F65" s="4">
        <v>38</v>
      </c>
      <c r="G65" s="5">
        <f t="shared" si="2"/>
        <v>80</v>
      </c>
      <c r="H65" s="5">
        <v>79</v>
      </c>
      <c r="I65" s="18">
        <f t="shared" si="3"/>
        <v>159</v>
      </c>
    </row>
    <row r="66" spans="1:9" ht="19.5" customHeight="1" thickBot="1">
      <c r="A66" s="27" t="s">
        <v>163</v>
      </c>
      <c r="B66" s="25" t="s">
        <v>71</v>
      </c>
      <c r="C66" s="4">
        <v>1</v>
      </c>
      <c r="D66" s="4" t="s">
        <v>97</v>
      </c>
      <c r="E66" s="4">
        <v>42</v>
      </c>
      <c r="F66" s="4">
        <v>38</v>
      </c>
      <c r="G66" s="5">
        <f t="shared" si="2"/>
        <v>80</v>
      </c>
      <c r="H66" s="5">
        <v>79</v>
      </c>
      <c r="I66" s="18">
        <f t="shared" si="3"/>
        <v>159</v>
      </c>
    </row>
    <row r="67" spans="1:9" ht="19.5" customHeight="1" thickBot="1">
      <c r="A67" s="27" t="s">
        <v>163</v>
      </c>
      <c r="B67" s="25" t="s">
        <v>82</v>
      </c>
      <c r="C67" s="4">
        <v>2</v>
      </c>
      <c r="D67" s="4" t="s">
        <v>10</v>
      </c>
      <c r="E67" s="4">
        <v>41</v>
      </c>
      <c r="F67" s="4">
        <v>39</v>
      </c>
      <c r="G67" s="5">
        <f t="shared" si="2"/>
        <v>80</v>
      </c>
      <c r="H67" s="5">
        <v>79</v>
      </c>
      <c r="I67" s="18">
        <f t="shared" si="3"/>
        <v>159</v>
      </c>
    </row>
    <row r="68" spans="1:9" ht="19.5" customHeight="1" thickBot="1">
      <c r="A68" s="27" t="s">
        <v>167</v>
      </c>
      <c r="B68" s="25" t="s">
        <v>56</v>
      </c>
      <c r="C68" s="4">
        <v>2</v>
      </c>
      <c r="D68" s="4" t="s">
        <v>94</v>
      </c>
      <c r="E68" s="4">
        <v>37</v>
      </c>
      <c r="F68" s="4">
        <v>38</v>
      </c>
      <c r="G68" s="5">
        <f t="shared" si="2"/>
        <v>75</v>
      </c>
      <c r="H68" s="5">
        <v>85</v>
      </c>
      <c r="I68" s="18">
        <f t="shared" si="3"/>
        <v>160</v>
      </c>
    </row>
    <row r="69" spans="1:9" ht="19.5" customHeight="1" thickBot="1">
      <c r="A69" s="27" t="s">
        <v>168</v>
      </c>
      <c r="B69" s="25" t="s">
        <v>24</v>
      </c>
      <c r="C69" s="4">
        <v>4</v>
      </c>
      <c r="D69" s="4" t="s">
        <v>91</v>
      </c>
      <c r="E69" s="4">
        <v>40</v>
      </c>
      <c r="F69" s="4">
        <v>38</v>
      </c>
      <c r="G69" s="5">
        <f t="shared" si="2"/>
        <v>78</v>
      </c>
      <c r="H69" s="5">
        <v>82</v>
      </c>
      <c r="I69" s="18">
        <f t="shared" si="3"/>
        <v>160</v>
      </c>
    </row>
    <row r="70" spans="1:9" ht="19.5" customHeight="1" thickBot="1">
      <c r="A70" s="27" t="s">
        <v>166</v>
      </c>
      <c r="B70" s="25" t="s">
        <v>87</v>
      </c>
      <c r="C70" s="4">
        <v>1</v>
      </c>
      <c r="D70" s="4" t="s">
        <v>11</v>
      </c>
      <c r="E70" s="4">
        <v>41</v>
      </c>
      <c r="F70" s="4">
        <v>40</v>
      </c>
      <c r="G70" s="5">
        <f t="shared" si="2"/>
        <v>81</v>
      </c>
      <c r="H70" s="5">
        <v>79</v>
      </c>
      <c r="I70" s="18">
        <f t="shared" si="3"/>
        <v>160</v>
      </c>
    </row>
    <row r="71" spans="1:9" ht="19.5" customHeight="1" thickBot="1">
      <c r="A71" s="27" t="s">
        <v>166</v>
      </c>
      <c r="B71" s="25" t="s">
        <v>74</v>
      </c>
      <c r="C71" s="4">
        <v>3</v>
      </c>
      <c r="D71" s="4" t="s">
        <v>12</v>
      </c>
      <c r="E71" s="4">
        <v>41</v>
      </c>
      <c r="F71" s="4">
        <v>43</v>
      </c>
      <c r="G71" s="5">
        <f t="shared" si="2"/>
        <v>84</v>
      </c>
      <c r="H71" s="5">
        <v>76</v>
      </c>
      <c r="I71" s="18">
        <f t="shared" si="3"/>
        <v>160</v>
      </c>
    </row>
    <row r="72" spans="1:9" ht="19.5" customHeight="1" thickBot="1">
      <c r="A72" s="27" t="s">
        <v>166</v>
      </c>
      <c r="B72" s="25" t="s">
        <v>31</v>
      </c>
      <c r="C72" s="4">
        <v>2</v>
      </c>
      <c r="D72" s="4" t="s">
        <v>91</v>
      </c>
      <c r="E72" s="4">
        <v>42</v>
      </c>
      <c r="F72" s="4">
        <v>45</v>
      </c>
      <c r="G72" s="5">
        <f t="shared" si="2"/>
        <v>87</v>
      </c>
      <c r="H72" s="5">
        <v>73</v>
      </c>
      <c r="I72" s="18">
        <f t="shared" si="3"/>
        <v>160</v>
      </c>
    </row>
    <row r="73" spans="1:9" ht="19.5" customHeight="1" thickBot="1">
      <c r="A73" s="27" t="s">
        <v>169</v>
      </c>
      <c r="B73" s="25" t="s">
        <v>88</v>
      </c>
      <c r="C73" s="4">
        <v>1</v>
      </c>
      <c r="D73" s="4" t="s">
        <v>11</v>
      </c>
      <c r="E73" s="4">
        <v>46</v>
      </c>
      <c r="F73" s="4">
        <v>37</v>
      </c>
      <c r="G73" s="5">
        <f t="shared" si="2"/>
        <v>83</v>
      </c>
      <c r="H73" s="5">
        <v>78</v>
      </c>
      <c r="I73" s="18">
        <f t="shared" si="3"/>
        <v>161</v>
      </c>
    </row>
    <row r="74" spans="1:9" ht="19.5" customHeight="1" thickBot="1">
      <c r="A74" s="27" t="s">
        <v>169</v>
      </c>
      <c r="B74" s="25" t="s">
        <v>44</v>
      </c>
      <c r="C74" s="4">
        <v>1</v>
      </c>
      <c r="D74" s="4" t="s">
        <v>91</v>
      </c>
      <c r="E74" s="4">
        <v>44</v>
      </c>
      <c r="F74" s="4">
        <v>39</v>
      </c>
      <c r="G74" s="5">
        <f t="shared" si="2"/>
        <v>83</v>
      </c>
      <c r="H74" s="5">
        <v>78</v>
      </c>
      <c r="I74" s="18">
        <f t="shared" si="3"/>
        <v>161</v>
      </c>
    </row>
    <row r="75" spans="1:9" ht="19.5" customHeight="1" thickBot="1">
      <c r="A75" s="27" t="s">
        <v>170</v>
      </c>
      <c r="B75" s="25" t="s">
        <v>73</v>
      </c>
      <c r="C75" s="4">
        <v>3</v>
      </c>
      <c r="D75" s="4" t="s">
        <v>8</v>
      </c>
      <c r="E75" s="4">
        <v>39</v>
      </c>
      <c r="F75" s="4">
        <v>38</v>
      </c>
      <c r="G75" s="5">
        <f t="shared" si="2"/>
        <v>77</v>
      </c>
      <c r="H75" s="5">
        <v>85</v>
      </c>
      <c r="I75" s="18">
        <f t="shared" si="3"/>
        <v>162</v>
      </c>
    </row>
    <row r="76" spans="1:9" ht="19.5" customHeight="1" thickBot="1">
      <c r="A76" s="27" t="s">
        <v>171</v>
      </c>
      <c r="B76" s="26" t="s">
        <v>37</v>
      </c>
      <c r="C76" s="23">
        <v>2</v>
      </c>
      <c r="D76" s="4" t="s">
        <v>91</v>
      </c>
      <c r="E76" s="4">
        <v>41</v>
      </c>
      <c r="F76" s="4">
        <v>40</v>
      </c>
      <c r="G76" s="5">
        <f t="shared" si="2"/>
        <v>81</v>
      </c>
      <c r="H76" s="5">
        <v>81</v>
      </c>
      <c r="I76" s="18">
        <f t="shared" si="3"/>
        <v>162</v>
      </c>
    </row>
    <row r="77" spans="1:9" ht="19.5" customHeight="1" thickBot="1">
      <c r="A77" s="27">
        <v>71</v>
      </c>
      <c r="B77" s="30" t="s">
        <v>60</v>
      </c>
      <c r="C77" s="10">
        <v>3</v>
      </c>
      <c r="D77" s="10" t="s">
        <v>96</v>
      </c>
      <c r="E77" s="10">
        <v>40</v>
      </c>
      <c r="F77" s="10">
        <v>45</v>
      </c>
      <c r="G77" s="19">
        <f t="shared" si="2"/>
        <v>85</v>
      </c>
      <c r="H77" s="19">
        <v>82</v>
      </c>
      <c r="I77" s="31">
        <f t="shared" si="3"/>
        <v>167</v>
      </c>
    </row>
    <row r="78" spans="1:9" ht="19.5" customHeight="1" thickBot="1">
      <c r="A78" s="29"/>
      <c r="B78" s="32" t="s">
        <v>99</v>
      </c>
      <c r="C78" s="33">
        <v>3</v>
      </c>
      <c r="D78" s="33" t="s">
        <v>8</v>
      </c>
      <c r="E78" s="50" t="s">
        <v>128</v>
      </c>
      <c r="F78" s="51"/>
      <c r="G78" s="52"/>
      <c r="H78" s="34">
        <v>86</v>
      </c>
      <c r="I78" s="34"/>
    </row>
    <row r="80" spans="1:9" ht="18.75">
      <c r="G80" s="13" t="s">
        <v>17</v>
      </c>
    </row>
    <row r="87" spans="2:4">
      <c r="B87" s="41"/>
      <c r="C87" s="41"/>
      <c r="D87" s="41"/>
    </row>
    <row r="88" spans="2:4">
      <c r="B88" s="41"/>
      <c r="C88" s="41"/>
      <c r="D88" s="41"/>
    </row>
    <row r="89" spans="2:4">
      <c r="B89" s="41"/>
      <c r="C89" s="41"/>
      <c r="D89" s="41"/>
    </row>
    <row r="90" spans="2:4">
      <c r="B90" s="41"/>
      <c r="C90" s="41"/>
      <c r="D90" s="41"/>
    </row>
    <row r="91" spans="2:4">
      <c r="B91" s="41"/>
      <c r="C91" s="41"/>
      <c r="D91" s="41"/>
    </row>
    <row r="92" spans="2:4">
      <c r="B92" s="20"/>
      <c r="C92" s="20"/>
      <c r="D92" s="20"/>
    </row>
    <row r="93" spans="2:4">
      <c r="B93" s="20"/>
      <c r="C93" s="20"/>
      <c r="D93" s="20"/>
    </row>
    <row r="94" spans="2:4">
      <c r="B94" s="20"/>
      <c r="C94" s="20"/>
      <c r="D94" s="20"/>
    </row>
    <row r="95" spans="2:4">
      <c r="B95" s="20"/>
      <c r="C95" s="20"/>
      <c r="D95" s="20"/>
    </row>
    <row r="96" spans="2:4">
      <c r="B96" s="20"/>
      <c r="C96" s="20"/>
      <c r="D96" s="20"/>
    </row>
    <row r="97" spans="2:4">
      <c r="B97" s="20"/>
      <c r="C97" s="20"/>
      <c r="D97" s="20"/>
    </row>
    <row r="98" spans="2:4">
      <c r="B98" s="20"/>
      <c r="C98" s="20"/>
      <c r="D98" s="20"/>
    </row>
    <row r="99" spans="2:4">
      <c r="B99" s="20"/>
      <c r="C99" s="20"/>
      <c r="D99" s="20"/>
    </row>
    <row r="100" spans="2:4">
      <c r="B100" s="20"/>
      <c r="C100" s="20"/>
      <c r="D100" s="20"/>
    </row>
    <row r="101" spans="2:4">
      <c r="B101" s="20"/>
      <c r="C101" s="20"/>
      <c r="D101" s="20"/>
    </row>
    <row r="102" spans="2:4">
      <c r="B102" s="20"/>
      <c r="C102" s="20"/>
      <c r="D102" s="20"/>
    </row>
    <row r="103" spans="2:4">
      <c r="B103" s="20"/>
      <c r="C103" s="20"/>
      <c r="D103" s="20"/>
    </row>
    <row r="104" spans="2:4">
      <c r="B104" s="20"/>
      <c r="C104" s="20"/>
      <c r="D104" s="20"/>
    </row>
    <row r="105" spans="2:4">
      <c r="B105" s="20"/>
      <c r="C105" s="20"/>
      <c r="D105" s="20"/>
    </row>
    <row r="106" spans="2:4">
      <c r="B106" s="20"/>
      <c r="C106" s="20"/>
      <c r="D106" s="20"/>
    </row>
    <row r="107" spans="2:4">
      <c r="B107" s="20"/>
      <c r="C107" s="20"/>
      <c r="D107" s="20"/>
    </row>
    <row r="108" spans="2:4">
      <c r="B108" s="20"/>
      <c r="C108" s="20"/>
      <c r="D108" s="20"/>
    </row>
    <row r="109" spans="2:4">
      <c r="B109" s="20"/>
      <c r="C109" s="20"/>
      <c r="D109" s="20"/>
    </row>
    <row r="110" spans="2:4">
      <c r="B110" s="20"/>
      <c r="C110" s="20"/>
      <c r="D110" s="20"/>
    </row>
    <row r="111" spans="2:4">
      <c r="B111" s="20"/>
      <c r="C111" s="20"/>
      <c r="D111" s="20"/>
    </row>
    <row r="112" spans="2:4">
      <c r="B112" s="20"/>
      <c r="C112" s="20"/>
      <c r="D112" s="20"/>
    </row>
    <row r="113" spans="2:4">
      <c r="B113" s="20"/>
      <c r="C113" s="20"/>
      <c r="D113" s="20"/>
    </row>
    <row r="114" spans="2:4">
      <c r="B114" s="20"/>
      <c r="C114" s="20"/>
      <c r="D114" s="20"/>
    </row>
    <row r="115" spans="2:4">
      <c r="B115" s="20"/>
      <c r="C115" s="20"/>
      <c r="D115" s="20"/>
    </row>
    <row r="116" spans="2:4">
      <c r="B116" s="20"/>
      <c r="C116" s="20"/>
      <c r="D116" s="20"/>
    </row>
    <row r="117" spans="2:4">
      <c r="B117" s="20"/>
      <c r="C117" s="20"/>
      <c r="D117" s="20"/>
    </row>
    <row r="118" spans="2:4">
      <c r="B118" s="20"/>
      <c r="C118" s="20"/>
      <c r="D118" s="20"/>
    </row>
    <row r="119" spans="2:4">
      <c r="B119" s="20"/>
      <c r="C119" s="20"/>
      <c r="D119" s="20"/>
    </row>
    <row r="120" spans="2:4">
      <c r="B120" s="20"/>
      <c r="C120" s="20"/>
      <c r="D120" s="20"/>
    </row>
    <row r="121" spans="2:4">
      <c r="B121" s="20"/>
      <c r="C121" s="20"/>
      <c r="D121" s="20"/>
    </row>
    <row r="122" spans="2:4">
      <c r="B122" s="20"/>
      <c r="C122" s="20"/>
      <c r="D122" s="20"/>
    </row>
    <row r="123" spans="2:4">
      <c r="B123" s="20"/>
      <c r="C123" s="20"/>
      <c r="D123" s="20"/>
    </row>
    <row r="124" spans="2:4">
      <c r="B124" s="20"/>
      <c r="C124" s="20"/>
      <c r="D124" s="20"/>
    </row>
    <row r="125" spans="2:4">
      <c r="B125" s="20"/>
      <c r="C125" s="20"/>
      <c r="D125" s="20"/>
    </row>
    <row r="126" spans="2:4">
      <c r="B126" s="20"/>
      <c r="C126" s="20"/>
      <c r="D126" s="20"/>
    </row>
    <row r="127" spans="2:4">
      <c r="B127" s="20"/>
      <c r="C127" s="20"/>
      <c r="D127" s="20"/>
    </row>
    <row r="128" spans="2:4">
      <c r="B128" s="20"/>
      <c r="C128" s="20"/>
      <c r="D128" s="20"/>
    </row>
    <row r="129" spans="2:4">
      <c r="B129" s="20"/>
      <c r="C129" s="20"/>
      <c r="D129" s="20"/>
    </row>
    <row r="130" spans="2:4">
      <c r="B130" s="20"/>
      <c r="C130" s="20"/>
      <c r="D130" s="20"/>
    </row>
    <row r="131" spans="2:4">
      <c r="B131" s="20"/>
      <c r="C131" s="20"/>
      <c r="D131" s="20"/>
    </row>
    <row r="132" spans="2:4">
      <c r="B132" s="20"/>
      <c r="C132" s="20"/>
      <c r="D132" s="20"/>
    </row>
    <row r="133" spans="2:4">
      <c r="B133" s="20"/>
      <c r="C133" s="20"/>
      <c r="D133" s="20"/>
    </row>
    <row r="134" spans="2:4">
      <c r="B134" s="20"/>
      <c r="C134" s="20"/>
      <c r="D134" s="20"/>
    </row>
    <row r="135" spans="2:4">
      <c r="B135" s="41"/>
      <c r="C135" s="41"/>
      <c r="D135" s="41"/>
    </row>
    <row r="136" spans="2:4">
      <c r="B136" s="41"/>
      <c r="C136" s="41"/>
      <c r="D136" s="41"/>
    </row>
    <row r="137" spans="2:4">
      <c r="B137" s="41"/>
      <c r="C137" s="41"/>
      <c r="D137" s="41"/>
    </row>
    <row r="138" spans="2:4">
      <c r="B138" s="41"/>
      <c r="C138" s="41"/>
      <c r="D138" s="41"/>
    </row>
    <row r="139" spans="2:4">
      <c r="B139" s="41"/>
      <c r="C139" s="41"/>
      <c r="D139" s="41"/>
    </row>
    <row r="140" spans="2:4">
      <c r="B140" s="41"/>
      <c r="C140" s="41"/>
      <c r="D140" s="41"/>
    </row>
    <row r="141" spans="2:4">
      <c r="B141" s="41"/>
      <c r="C141" s="41"/>
      <c r="D141" s="41"/>
    </row>
    <row r="142" spans="2:4">
      <c r="B142" s="41"/>
      <c r="C142" s="41"/>
      <c r="D142" s="41"/>
    </row>
    <row r="143" spans="2:4">
      <c r="B143" s="41"/>
      <c r="C143" s="41"/>
      <c r="D143" s="41"/>
    </row>
    <row r="144" spans="2:4">
      <c r="B144" s="41"/>
      <c r="C144" s="41"/>
      <c r="D144" s="41"/>
    </row>
    <row r="145" spans="2:4">
      <c r="B145" s="41"/>
      <c r="C145" s="41"/>
      <c r="D145" s="41"/>
    </row>
    <row r="146" spans="2:4">
      <c r="B146" s="41"/>
      <c r="C146" s="41"/>
      <c r="D146" s="41"/>
    </row>
    <row r="147" spans="2:4">
      <c r="B147" s="41"/>
      <c r="C147" s="41"/>
      <c r="D147" s="41"/>
    </row>
    <row r="148" spans="2:4">
      <c r="B148" s="41"/>
      <c r="C148" s="41"/>
      <c r="D148" s="41"/>
    </row>
    <row r="149" spans="2:4">
      <c r="B149" s="41"/>
      <c r="C149" s="41"/>
      <c r="D149" s="41"/>
    </row>
    <row r="150" spans="2:4">
      <c r="B150" s="41"/>
      <c r="C150" s="41"/>
      <c r="D150" s="41"/>
    </row>
    <row r="151" spans="2:4">
      <c r="B151" s="41"/>
      <c r="C151" s="41"/>
      <c r="D151" s="41"/>
    </row>
    <row r="152" spans="2:4">
      <c r="B152" s="41"/>
      <c r="C152" s="41"/>
      <c r="D152" s="41"/>
    </row>
    <row r="153" spans="2:4">
      <c r="B153" s="41"/>
      <c r="C153" s="41"/>
      <c r="D153" s="41"/>
    </row>
    <row r="154" spans="2:4">
      <c r="B154" s="41"/>
      <c r="C154" s="41"/>
      <c r="D154" s="41"/>
    </row>
    <row r="155" spans="2:4">
      <c r="B155" s="41"/>
      <c r="C155" s="41"/>
      <c r="D155" s="41"/>
    </row>
    <row r="156" spans="2:4">
      <c r="B156" s="41"/>
      <c r="C156" s="41"/>
      <c r="D156" s="41"/>
    </row>
    <row r="157" spans="2:4">
      <c r="B157" s="41"/>
      <c r="C157" s="41"/>
      <c r="D157" s="41"/>
    </row>
    <row r="158" spans="2:4">
      <c r="B158" s="41"/>
      <c r="C158" s="41"/>
      <c r="D158" s="41"/>
    </row>
    <row r="159" spans="2:4">
      <c r="B159" s="41"/>
      <c r="C159" s="41"/>
      <c r="D159" s="41"/>
    </row>
    <row r="160" spans="2:4">
      <c r="B160" s="41"/>
      <c r="C160" s="41"/>
      <c r="D160" s="41"/>
    </row>
    <row r="161" spans="2:4">
      <c r="B161" s="41"/>
      <c r="C161" s="41"/>
      <c r="D161" s="41"/>
    </row>
    <row r="162" spans="2:4">
      <c r="B162" s="41"/>
      <c r="C162" s="41"/>
      <c r="D162" s="41"/>
    </row>
    <row r="163" spans="2:4">
      <c r="B163" s="41"/>
      <c r="C163" s="41"/>
      <c r="D163" s="41"/>
    </row>
    <row r="164" spans="2:4">
      <c r="B164" s="41"/>
      <c r="C164" s="41"/>
      <c r="D164" s="41"/>
    </row>
  </sheetData>
  <sortState ref="K6:M48">
    <sortCondition ref="M6:M48"/>
  </sortState>
  <mergeCells count="6">
    <mergeCell ref="A1:I1"/>
    <mergeCell ref="E78:G78"/>
    <mergeCell ref="A49:I49"/>
    <mergeCell ref="A3:B3"/>
    <mergeCell ref="A4:F4"/>
    <mergeCell ref="A2:C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topLeftCell="A37" workbookViewId="0">
      <selection activeCell="D55" sqref="D55"/>
    </sheetView>
  </sheetViews>
  <sheetFormatPr defaultRowHeight="13.5"/>
  <cols>
    <col min="1" max="1" width="6" customWidth="1"/>
    <col min="2" max="2" width="12.25" customWidth="1"/>
    <col min="3" max="3" width="5.625" customWidth="1"/>
    <col min="4" max="4" width="14.625" customWidth="1"/>
    <col min="5" max="10" width="8.75" customWidth="1"/>
  </cols>
  <sheetData>
    <row r="1" spans="1:10" ht="21">
      <c r="A1" s="44" t="s">
        <v>195</v>
      </c>
      <c r="B1" s="44"/>
      <c r="C1" s="44"/>
      <c r="D1" s="44"/>
      <c r="E1" s="44"/>
      <c r="F1" s="44"/>
      <c r="G1" s="44"/>
      <c r="H1" s="44"/>
      <c r="I1" s="44"/>
      <c r="J1" s="44"/>
    </row>
    <row r="2" spans="1:10" ht="21" customHeight="1">
      <c r="A2" s="46" t="s">
        <v>131</v>
      </c>
      <c r="B2" s="46"/>
      <c r="C2" s="46"/>
      <c r="D2" s="7"/>
      <c r="E2" s="7"/>
      <c r="F2" s="7"/>
    </row>
    <row r="3" spans="1:10" ht="21" customHeight="1">
      <c r="A3" s="47" t="s">
        <v>127</v>
      </c>
      <c r="B3" s="48"/>
      <c r="C3" s="8"/>
      <c r="D3" s="8"/>
      <c r="E3" s="8"/>
      <c r="F3" s="8"/>
    </row>
    <row r="4" spans="1:10" ht="21" customHeight="1" thickBot="1">
      <c r="A4" s="49" t="s">
        <v>14</v>
      </c>
      <c r="B4" s="49"/>
      <c r="C4" s="49"/>
      <c r="D4" s="49"/>
      <c r="E4" s="49"/>
      <c r="F4" s="49"/>
    </row>
    <row r="5" spans="1:10" ht="24.75" thickBot="1">
      <c r="A5" s="17" t="s">
        <v>0</v>
      </c>
      <c r="B5" s="16" t="s">
        <v>1</v>
      </c>
      <c r="C5" s="16" t="s">
        <v>2</v>
      </c>
      <c r="D5" s="16" t="s">
        <v>3</v>
      </c>
      <c r="E5" s="16" t="s">
        <v>4</v>
      </c>
      <c r="F5" s="16" t="s">
        <v>5</v>
      </c>
      <c r="G5" s="16" t="s">
        <v>6</v>
      </c>
      <c r="H5" s="15" t="s">
        <v>18</v>
      </c>
      <c r="I5" s="22" t="s">
        <v>19</v>
      </c>
      <c r="J5" s="12" t="s">
        <v>16</v>
      </c>
    </row>
    <row r="6" spans="1:10" ht="19.5" customHeight="1" thickBot="1">
      <c r="A6" s="29">
        <v>1</v>
      </c>
      <c r="B6" s="24" t="s">
        <v>22</v>
      </c>
      <c r="C6" s="9">
        <v>4</v>
      </c>
      <c r="D6" s="9" t="s">
        <v>91</v>
      </c>
      <c r="E6" s="9">
        <v>38</v>
      </c>
      <c r="F6" s="9">
        <v>35</v>
      </c>
      <c r="G6" s="9">
        <f>E6+F6</f>
        <v>73</v>
      </c>
      <c r="H6" s="9">
        <v>67</v>
      </c>
      <c r="I6" s="9">
        <v>69</v>
      </c>
      <c r="J6" s="18">
        <f>G6+H6+I6</f>
        <v>209</v>
      </c>
    </row>
    <row r="7" spans="1:10" ht="20.25" customHeight="1" thickBot="1">
      <c r="A7" s="29">
        <v>2</v>
      </c>
      <c r="B7" s="25" t="s">
        <v>67</v>
      </c>
      <c r="C7" s="4">
        <v>1</v>
      </c>
      <c r="D7" s="4" t="s">
        <v>97</v>
      </c>
      <c r="E7" s="4">
        <v>38</v>
      </c>
      <c r="F7" s="4">
        <v>39</v>
      </c>
      <c r="G7" s="9">
        <f>E7+F7</f>
        <v>77</v>
      </c>
      <c r="H7" s="9">
        <v>63</v>
      </c>
      <c r="I7" s="9">
        <v>69</v>
      </c>
      <c r="J7" s="18">
        <f>G7+H7+I7</f>
        <v>209</v>
      </c>
    </row>
    <row r="8" spans="1:10" ht="20.25" customHeight="1" thickBot="1">
      <c r="A8" s="29">
        <v>3</v>
      </c>
      <c r="B8" s="25" t="s">
        <v>38</v>
      </c>
      <c r="C8" s="4">
        <v>1</v>
      </c>
      <c r="D8" s="4" t="s">
        <v>91</v>
      </c>
      <c r="E8" s="4">
        <v>33</v>
      </c>
      <c r="F8" s="4">
        <v>33</v>
      </c>
      <c r="G8" s="9">
        <f>E8+F8</f>
        <v>66</v>
      </c>
      <c r="H8" s="9">
        <v>71</v>
      </c>
      <c r="I8" s="9">
        <v>74</v>
      </c>
      <c r="J8" s="18">
        <f>G8+H8+I8</f>
        <v>211</v>
      </c>
    </row>
    <row r="9" spans="1:10" ht="20.25" customHeight="1" thickBot="1">
      <c r="A9" s="29" t="s">
        <v>174</v>
      </c>
      <c r="B9" s="25" t="s">
        <v>40</v>
      </c>
      <c r="C9" s="4">
        <v>1</v>
      </c>
      <c r="D9" s="4" t="s">
        <v>91</v>
      </c>
      <c r="E9" s="4">
        <v>37</v>
      </c>
      <c r="F9" s="4">
        <v>34</v>
      </c>
      <c r="G9" s="9">
        <f>E9+F9</f>
        <v>71</v>
      </c>
      <c r="H9" s="9">
        <v>72</v>
      </c>
      <c r="I9" s="9">
        <v>70</v>
      </c>
      <c r="J9" s="18">
        <f>G9+H9+I9</f>
        <v>213</v>
      </c>
    </row>
    <row r="10" spans="1:10" ht="20.25" customHeight="1">
      <c r="A10" s="27" t="s">
        <v>175</v>
      </c>
      <c r="B10" s="25" t="s">
        <v>25</v>
      </c>
      <c r="C10" s="4">
        <v>4</v>
      </c>
      <c r="D10" s="4" t="s">
        <v>91</v>
      </c>
      <c r="E10" s="4">
        <v>36</v>
      </c>
      <c r="F10" s="4">
        <v>36</v>
      </c>
      <c r="G10" s="9">
        <f>E10+F10</f>
        <v>72</v>
      </c>
      <c r="H10" s="9">
        <v>70</v>
      </c>
      <c r="I10" s="9">
        <v>71</v>
      </c>
      <c r="J10" s="18">
        <f>G10+H10+I10</f>
        <v>213</v>
      </c>
    </row>
    <row r="11" spans="1:10" ht="20.25" customHeight="1" thickBot="1">
      <c r="A11" s="43" t="s">
        <v>176</v>
      </c>
      <c r="B11" s="24" t="s">
        <v>27</v>
      </c>
      <c r="C11" s="9">
        <v>3</v>
      </c>
      <c r="D11" s="9" t="s">
        <v>91</v>
      </c>
      <c r="E11" s="9">
        <v>35</v>
      </c>
      <c r="F11" s="9">
        <v>37</v>
      </c>
      <c r="G11" s="9">
        <f>E11+F11</f>
        <v>72</v>
      </c>
      <c r="H11" s="9">
        <v>71</v>
      </c>
      <c r="I11" s="9">
        <v>71</v>
      </c>
      <c r="J11" s="18">
        <f>G11+H11+I11</f>
        <v>214</v>
      </c>
    </row>
    <row r="12" spans="1:10" ht="20.25" customHeight="1" thickBot="1">
      <c r="A12" s="29" t="s">
        <v>176</v>
      </c>
      <c r="B12" s="25" t="s">
        <v>46</v>
      </c>
      <c r="C12" s="4">
        <v>1</v>
      </c>
      <c r="D12" s="4" t="s">
        <v>91</v>
      </c>
      <c r="E12" s="4">
        <v>39</v>
      </c>
      <c r="F12" s="4">
        <v>34</v>
      </c>
      <c r="G12" s="9">
        <f>E12+F12</f>
        <v>73</v>
      </c>
      <c r="H12" s="9">
        <v>67</v>
      </c>
      <c r="I12" s="9">
        <v>74</v>
      </c>
      <c r="J12" s="18">
        <f>G12+H12+I12</f>
        <v>214</v>
      </c>
    </row>
    <row r="13" spans="1:10" ht="20.25" customHeight="1" thickBot="1">
      <c r="A13" s="53" t="s">
        <v>196</v>
      </c>
      <c r="B13" s="51"/>
      <c r="C13" s="51"/>
      <c r="D13" s="51"/>
      <c r="E13" s="51"/>
      <c r="F13" s="51"/>
      <c r="G13" s="51"/>
      <c r="H13" s="51"/>
      <c r="I13" s="51"/>
      <c r="J13" s="52"/>
    </row>
    <row r="14" spans="1:10" ht="20.25" customHeight="1" thickBot="1">
      <c r="A14" s="29" t="s">
        <v>177</v>
      </c>
      <c r="B14" s="25" t="s">
        <v>20</v>
      </c>
      <c r="C14" s="4">
        <v>4</v>
      </c>
      <c r="D14" s="4" t="s">
        <v>91</v>
      </c>
      <c r="E14" s="4">
        <v>33</v>
      </c>
      <c r="F14" s="4">
        <v>37</v>
      </c>
      <c r="G14" s="9">
        <f t="shared" ref="G12:G28" si="0">E14+F14</f>
        <v>70</v>
      </c>
      <c r="H14" s="9">
        <v>75</v>
      </c>
      <c r="I14" s="9">
        <v>70</v>
      </c>
      <c r="J14" s="18">
        <f t="shared" ref="J12:J28" si="1">G14+H14+I14</f>
        <v>215</v>
      </c>
    </row>
    <row r="15" spans="1:10" ht="20.25" customHeight="1" thickBot="1">
      <c r="A15" s="29" t="s">
        <v>177</v>
      </c>
      <c r="B15" s="25" t="s">
        <v>51</v>
      </c>
      <c r="C15" s="4">
        <v>3</v>
      </c>
      <c r="D15" s="4" t="s">
        <v>93</v>
      </c>
      <c r="E15" s="4">
        <v>36</v>
      </c>
      <c r="F15" s="4">
        <v>37</v>
      </c>
      <c r="G15" s="9">
        <f t="shared" si="0"/>
        <v>73</v>
      </c>
      <c r="H15" s="9">
        <v>73</v>
      </c>
      <c r="I15" s="9">
        <v>69</v>
      </c>
      <c r="J15" s="18">
        <f t="shared" si="1"/>
        <v>215</v>
      </c>
    </row>
    <row r="16" spans="1:10" ht="20.25" customHeight="1" thickBot="1">
      <c r="A16" s="29" t="s">
        <v>178</v>
      </c>
      <c r="B16" s="25" t="s">
        <v>21</v>
      </c>
      <c r="C16" s="4">
        <v>4</v>
      </c>
      <c r="D16" s="4" t="s">
        <v>91</v>
      </c>
      <c r="E16" s="4">
        <v>35</v>
      </c>
      <c r="F16" s="4">
        <v>36</v>
      </c>
      <c r="G16" s="9">
        <f t="shared" si="0"/>
        <v>71</v>
      </c>
      <c r="H16" s="9">
        <v>73</v>
      </c>
      <c r="I16" s="9">
        <v>74</v>
      </c>
      <c r="J16" s="18">
        <f t="shared" si="1"/>
        <v>218</v>
      </c>
    </row>
    <row r="17" spans="1:10" ht="20.25" customHeight="1" thickBot="1">
      <c r="A17" s="29" t="s">
        <v>178</v>
      </c>
      <c r="B17" s="25" t="s">
        <v>53</v>
      </c>
      <c r="C17" s="4">
        <v>4</v>
      </c>
      <c r="D17" s="4" t="s">
        <v>94</v>
      </c>
      <c r="E17" s="4">
        <v>36</v>
      </c>
      <c r="F17" s="4">
        <v>37</v>
      </c>
      <c r="G17" s="9">
        <f t="shared" si="0"/>
        <v>73</v>
      </c>
      <c r="H17" s="9">
        <v>74</v>
      </c>
      <c r="I17" s="9">
        <v>71</v>
      </c>
      <c r="J17" s="18">
        <f t="shared" si="1"/>
        <v>218</v>
      </c>
    </row>
    <row r="18" spans="1:10" ht="20.25" customHeight="1" thickBot="1">
      <c r="A18" s="29" t="s">
        <v>178</v>
      </c>
      <c r="B18" s="25" t="s">
        <v>59</v>
      </c>
      <c r="C18" s="4">
        <v>4</v>
      </c>
      <c r="D18" s="4" t="s">
        <v>95</v>
      </c>
      <c r="E18" s="4">
        <v>39</v>
      </c>
      <c r="F18" s="4">
        <v>38</v>
      </c>
      <c r="G18" s="9">
        <f t="shared" si="0"/>
        <v>77</v>
      </c>
      <c r="H18" s="9">
        <v>69</v>
      </c>
      <c r="I18" s="9">
        <v>72</v>
      </c>
      <c r="J18" s="18">
        <f t="shared" si="1"/>
        <v>218</v>
      </c>
    </row>
    <row r="19" spans="1:10" ht="20.25" customHeight="1" thickBot="1">
      <c r="A19" s="29" t="s">
        <v>179</v>
      </c>
      <c r="B19" s="25" t="s">
        <v>39</v>
      </c>
      <c r="C19" s="4">
        <v>1</v>
      </c>
      <c r="D19" s="4" t="s">
        <v>91</v>
      </c>
      <c r="E19" s="4">
        <v>38</v>
      </c>
      <c r="F19" s="4">
        <v>34</v>
      </c>
      <c r="G19" s="9">
        <f t="shared" si="0"/>
        <v>72</v>
      </c>
      <c r="H19" s="9">
        <v>72</v>
      </c>
      <c r="I19" s="9">
        <v>75</v>
      </c>
      <c r="J19" s="18">
        <f t="shared" si="1"/>
        <v>219</v>
      </c>
    </row>
    <row r="20" spans="1:10" ht="20.25" customHeight="1" thickBot="1">
      <c r="A20" s="29" t="s">
        <v>180</v>
      </c>
      <c r="B20" s="25" t="s">
        <v>33</v>
      </c>
      <c r="C20" s="4">
        <v>2</v>
      </c>
      <c r="D20" s="4" t="s">
        <v>91</v>
      </c>
      <c r="E20" s="4">
        <v>34</v>
      </c>
      <c r="F20" s="4">
        <v>39</v>
      </c>
      <c r="G20" s="9">
        <f t="shared" si="0"/>
        <v>73</v>
      </c>
      <c r="H20" s="9">
        <v>73</v>
      </c>
      <c r="I20" s="9">
        <v>73</v>
      </c>
      <c r="J20" s="18">
        <f t="shared" si="1"/>
        <v>219</v>
      </c>
    </row>
    <row r="21" spans="1:10" ht="20.25" customHeight="1" thickBot="1">
      <c r="A21" s="29" t="s">
        <v>179</v>
      </c>
      <c r="B21" s="25" t="s">
        <v>34</v>
      </c>
      <c r="C21" s="4">
        <v>2</v>
      </c>
      <c r="D21" s="4" t="s">
        <v>91</v>
      </c>
      <c r="E21" s="4">
        <v>39</v>
      </c>
      <c r="F21" s="4">
        <v>37</v>
      </c>
      <c r="G21" s="9">
        <f t="shared" si="0"/>
        <v>76</v>
      </c>
      <c r="H21" s="9">
        <v>68</v>
      </c>
      <c r="I21" s="9">
        <v>75</v>
      </c>
      <c r="J21" s="18">
        <f t="shared" si="1"/>
        <v>219</v>
      </c>
    </row>
    <row r="22" spans="1:10" ht="20.25" customHeight="1" thickBot="1">
      <c r="A22" s="29" t="s">
        <v>179</v>
      </c>
      <c r="B22" s="25" t="s">
        <v>42</v>
      </c>
      <c r="C22" s="4">
        <v>1</v>
      </c>
      <c r="D22" s="4" t="s">
        <v>91</v>
      </c>
      <c r="E22" s="4">
        <v>37</v>
      </c>
      <c r="F22" s="4">
        <v>39</v>
      </c>
      <c r="G22" s="9">
        <f t="shared" si="0"/>
        <v>76</v>
      </c>
      <c r="H22" s="9">
        <v>73</v>
      </c>
      <c r="I22" s="9">
        <v>70</v>
      </c>
      <c r="J22" s="18">
        <f t="shared" si="1"/>
        <v>219</v>
      </c>
    </row>
    <row r="23" spans="1:10" ht="20.25" customHeight="1" thickBot="1">
      <c r="A23" s="29">
        <v>17</v>
      </c>
      <c r="B23" s="25" t="s">
        <v>50</v>
      </c>
      <c r="C23" s="4">
        <v>3</v>
      </c>
      <c r="D23" s="4" t="s">
        <v>93</v>
      </c>
      <c r="E23" s="4">
        <v>38</v>
      </c>
      <c r="F23" s="4">
        <v>35</v>
      </c>
      <c r="G23" s="9">
        <f t="shared" si="0"/>
        <v>73</v>
      </c>
      <c r="H23" s="9">
        <v>74</v>
      </c>
      <c r="I23" s="9">
        <v>73</v>
      </c>
      <c r="J23" s="18">
        <f t="shared" si="1"/>
        <v>220</v>
      </c>
    </row>
    <row r="24" spans="1:10" ht="20.25" customHeight="1" thickBot="1">
      <c r="A24" s="29" t="s">
        <v>181</v>
      </c>
      <c r="B24" s="25" t="s">
        <v>28</v>
      </c>
      <c r="C24" s="4">
        <v>2</v>
      </c>
      <c r="D24" s="4" t="s">
        <v>91</v>
      </c>
      <c r="E24" s="4">
        <v>37</v>
      </c>
      <c r="F24" s="4">
        <v>35</v>
      </c>
      <c r="G24" s="9">
        <f t="shared" si="0"/>
        <v>72</v>
      </c>
      <c r="H24" s="9">
        <v>73</v>
      </c>
      <c r="I24" s="9">
        <v>76</v>
      </c>
      <c r="J24" s="18">
        <f t="shared" si="1"/>
        <v>221</v>
      </c>
    </row>
    <row r="25" spans="1:10" ht="20.25" customHeight="1" thickBot="1">
      <c r="A25" s="29" t="s">
        <v>182</v>
      </c>
      <c r="B25" s="25" t="s">
        <v>57</v>
      </c>
      <c r="C25" s="4">
        <v>2</v>
      </c>
      <c r="D25" s="4" t="s">
        <v>94</v>
      </c>
      <c r="E25" s="4">
        <v>39</v>
      </c>
      <c r="F25" s="4">
        <v>39</v>
      </c>
      <c r="G25" s="9">
        <f t="shared" si="0"/>
        <v>78</v>
      </c>
      <c r="H25" s="9">
        <v>71</v>
      </c>
      <c r="I25" s="9">
        <v>72</v>
      </c>
      <c r="J25" s="18">
        <f t="shared" si="1"/>
        <v>221</v>
      </c>
    </row>
    <row r="26" spans="1:10" ht="20.25" customHeight="1" thickBot="1">
      <c r="A26" s="29" t="s">
        <v>183</v>
      </c>
      <c r="B26" s="25" t="s">
        <v>58</v>
      </c>
      <c r="C26" s="4">
        <v>2</v>
      </c>
      <c r="D26" s="4" t="s">
        <v>94</v>
      </c>
      <c r="E26" s="4">
        <v>36</v>
      </c>
      <c r="F26" s="4">
        <v>36</v>
      </c>
      <c r="G26" s="9">
        <f t="shared" si="0"/>
        <v>72</v>
      </c>
      <c r="H26" s="9">
        <v>77</v>
      </c>
      <c r="I26" s="9">
        <v>73</v>
      </c>
      <c r="J26" s="18">
        <f t="shared" si="1"/>
        <v>222</v>
      </c>
    </row>
    <row r="27" spans="1:10" ht="20.25" customHeight="1" thickBot="1">
      <c r="A27" s="29" t="s">
        <v>183</v>
      </c>
      <c r="B27" s="25" t="s">
        <v>30</v>
      </c>
      <c r="C27" s="4">
        <v>2</v>
      </c>
      <c r="D27" s="4" t="s">
        <v>91</v>
      </c>
      <c r="E27" s="4">
        <v>35</v>
      </c>
      <c r="F27" s="4">
        <v>40</v>
      </c>
      <c r="G27" s="9">
        <f t="shared" si="0"/>
        <v>75</v>
      </c>
      <c r="H27" s="9">
        <v>75</v>
      </c>
      <c r="I27" s="9">
        <v>72</v>
      </c>
      <c r="J27" s="18">
        <f t="shared" si="1"/>
        <v>222</v>
      </c>
    </row>
    <row r="28" spans="1:10" ht="20.25" customHeight="1" thickBot="1">
      <c r="A28" s="35" t="s">
        <v>183</v>
      </c>
      <c r="B28" s="36" t="s">
        <v>72</v>
      </c>
      <c r="C28" s="37">
        <v>1</v>
      </c>
      <c r="D28" s="37" t="s">
        <v>97</v>
      </c>
      <c r="E28" s="37">
        <v>40</v>
      </c>
      <c r="F28" s="37">
        <v>38</v>
      </c>
      <c r="G28" s="42">
        <f t="shared" si="0"/>
        <v>78</v>
      </c>
      <c r="H28" s="42">
        <v>73</v>
      </c>
      <c r="I28" s="42">
        <v>71</v>
      </c>
      <c r="J28" s="39">
        <f t="shared" si="1"/>
        <v>222</v>
      </c>
    </row>
    <row r="29" spans="1:10" ht="20.25" customHeight="1" thickBot="1">
      <c r="A29" s="53" t="s">
        <v>173</v>
      </c>
      <c r="B29" s="51"/>
      <c r="C29" s="51"/>
      <c r="D29" s="51"/>
      <c r="E29" s="51"/>
      <c r="F29" s="51"/>
      <c r="G29" s="51"/>
      <c r="H29" s="51"/>
      <c r="I29" s="51"/>
      <c r="J29" s="52"/>
    </row>
    <row r="30" spans="1:10" ht="20.25" customHeight="1" thickBot="1">
      <c r="A30" s="43" t="s">
        <v>185</v>
      </c>
      <c r="B30" s="24" t="s">
        <v>41</v>
      </c>
      <c r="C30" s="9">
        <v>1</v>
      </c>
      <c r="D30" s="9" t="s">
        <v>91</v>
      </c>
      <c r="E30" s="9">
        <v>37</v>
      </c>
      <c r="F30" s="9">
        <v>37</v>
      </c>
      <c r="G30" s="9">
        <f t="shared" ref="G30:G50" si="2">E30+F30</f>
        <v>74</v>
      </c>
      <c r="H30" s="9">
        <v>75</v>
      </c>
      <c r="I30" s="9">
        <v>74</v>
      </c>
      <c r="J30" s="18">
        <f t="shared" ref="J30:J50" si="3">G30+H30+I30</f>
        <v>223</v>
      </c>
    </row>
    <row r="31" spans="1:10" ht="20.25" customHeight="1" thickBot="1">
      <c r="A31" s="29" t="s">
        <v>186</v>
      </c>
      <c r="B31" s="25" t="s">
        <v>23</v>
      </c>
      <c r="C31" s="4">
        <v>4</v>
      </c>
      <c r="D31" s="4" t="s">
        <v>91</v>
      </c>
      <c r="E31" s="4">
        <v>41</v>
      </c>
      <c r="F31" s="4">
        <v>34</v>
      </c>
      <c r="G31" s="9">
        <f t="shared" si="2"/>
        <v>75</v>
      </c>
      <c r="H31" s="9">
        <v>77</v>
      </c>
      <c r="I31" s="9">
        <v>71</v>
      </c>
      <c r="J31" s="18">
        <f t="shared" si="3"/>
        <v>223</v>
      </c>
    </row>
    <row r="32" spans="1:10" ht="20.25" customHeight="1" thickBot="1">
      <c r="A32" s="43" t="s">
        <v>184</v>
      </c>
      <c r="B32" s="25" t="s">
        <v>61</v>
      </c>
      <c r="C32" s="4">
        <v>3</v>
      </c>
      <c r="D32" s="4" t="s">
        <v>96</v>
      </c>
      <c r="E32" s="4">
        <v>41</v>
      </c>
      <c r="F32" s="4">
        <v>36</v>
      </c>
      <c r="G32" s="9">
        <f t="shared" si="2"/>
        <v>77</v>
      </c>
      <c r="H32" s="9">
        <v>72</v>
      </c>
      <c r="I32" s="9">
        <v>74</v>
      </c>
      <c r="J32" s="18">
        <f t="shared" si="3"/>
        <v>223</v>
      </c>
    </row>
    <row r="33" spans="1:11" ht="20.25" customHeight="1" thickBot="1">
      <c r="A33" s="29" t="s">
        <v>184</v>
      </c>
      <c r="B33" s="25" t="s">
        <v>63</v>
      </c>
      <c r="C33" s="4">
        <v>3</v>
      </c>
      <c r="D33" s="4" t="s">
        <v>97</v>
      </c>
      <c r="E33" s="4">
        <v>38</v>
      </c>
      <c r="F33" s="4">
        <v>39</v>
      </c>
      <c r="G33" s="9">
        <f t="shared" si="2"/>
        <v>77</v>
      </c>
      <c r="H33" s="9">
        <v>76</v>
      </c>
      <c r="I33" s="9">
        <v>70</v>
      </c>
      <c r="J33" s="18">
        <f t="shared" si="3"/>
        <v>223</v>
      </c>
    </row>
    <row r="34" spans="1:11" ht="20.25" customHeight="1" thickBot="1">
      <c r="A34" s="29">
        <v>27</v>
      </c>
      <c r="B34" s="25" t="s">
        <v>26</v>
      </c>
      <c r="C34" s="4">
        <v>3</v>
      </c>
      <c r="D34" s="4" t="s">
        <v>91</v>
      </c>
      <c r="E34" s="4">
        <v>39</v>
      </c>
      <c r="F34" s="4">
        <v>38</v>
      </c>
      <c r="G34" s="9">
        <f t="shared" si="2"/>
        <v>77</v>
      </c>
      <c r="H34" s="9">
        <v>79</v>
      </c>
      <c r="I34" s="9">
        <v>68</v>
      </c>
      <c r="J34" s="18">
        <f t="shared" si="3"/>
        <v>224</v>
      </c>
    </row>
    <row r="35" spans="1:11" ht="20.25" customHeight="1" thickBot="1">
      <c r="A35" s="29" t="s">
        <v>187</v>
      </c>
      <c r="B35" s="25" t="s">
        <v>79</v>
      </c>
      <c r="C35" s="4">
        <v>4</v>
      </c>
      <c r="D35" s="4" t="s">
        <v>98</v>
      </c>
      <c r="E35" s="4">
        <v>41</v>
      </c>
      <c r="F35" s="4">
        <v>33</v>
      </c>
      <c r="G35" s="9">
        <f t="shared" si="2"/>
        <v>74</v>
      </c>
      <c r="H35" s="9">
        <v>78</v>
      </c>
      <c r="I35" s="9">
        <v>73</v>
      </c>
      <c r="J35" s="18">
        <f t="shared" si="3"/>
        <v>225</v>
      </c>
    </row>
    <row r="36" spans="1:11" ht="20.25" customHeight="1" thickBot="1">
      <c r="A36" s="29" t="s">
        <v>188</v>
      </c>
      <c r="B36" s="25" t="s">
        <v>77</v>
      </c>
      <c r="C36" s="4">
        <v>4</v>
      </c>
      <c r="D36" s="4" t="s">
        <v>98</v>
      </c>
      <c r="E36" s="4">
        <v>39</v>
      </c>
      <c r="F36" s="4">
        <v>37</v>
      </c>
      <c r="G36" s="9">
        <f t="shared" si="2"/>
        <v>76</v>
      </c>
      <c r="H36" s="9">
        <v>74</v>
      </c>
      <c r="I36" s="9">
        <v>75</v>
      </c>
      <c r="J36" s="18">
        <f t="shared" si="3"/>
        <v>225</v>
      </c>
    </row>
    <row r="37" spans="1:11" ht="20.25" customHeight="1" thickBot="1">
      <c r="A37" s="29">
        <v>30</v>
      </c>
      <c r="B37" s="25" t="s">
        <v>66</v>
      </c>
      <c r="C37" s="4">
        <v>2</v>
      </c>
      <c r="D37" s="4" t="s">
        <v>97</v>
      </c>
      <c r="E37" s="4">
        <v>39</v>
      </c>
      <c r="F37" s="4">
        <v>38</v>
      </c>
      <c r="G37" s="9">
        <f t="shared" si="2"/>
        <v>77</v>
      </c>
      <c r="H37" s="9">
        <v>76</v>
      </c>
      <c r="I37" s="9">
        <v>73</v>
      </c>
      <c r="J37" s="18">
        <f t="shared" si="3"/>
        <v>226</v>
      </c>
    </row>
    <row r="38" spans="1:11" ht="20.25" customHeight="1" thickBot="1">
      <c r="A38" s="29" t="s">
        <v>189</v>
      </c>
      <c r="B38" s="25" t="s">
        <v>49</v>
      </c>
      <c r="C38" s="4">
        <v>4</v>
      </c>
      <c r="D38" s="4" t="s">
        <v>93</v>
      </c>
      <c r="E38" s="4">
        <v>38</v>
      </c>
      <c r="F38" s="4">
        <v>37</v>
      </c>
      <c r="G38" s="9">
        <f t="shared" si="2"/>
        <v>75</v>
      </c>
      <c r="H38" s="9">
        <v>78</v>
      </c>
      <c r="I38" s="9">
        <v>74</v>
      </c>
      <c r="J38" s="18">
        <f t="shared" si="3"/>
        <v>227</v>
      </c>
    </row>
    <row r="39" spans="1:11" ht="20.25" customHeight="1" thickBot="1">
      <c r="A39" s="29" t="s">
        <v>189</v>
      </c>
      <c r="B39" s="25" t="s">
        <v>78</v>
      </c>
      <c r="C39" s="4">
        <v>4</v>
      </c>
      <c r="D39" s="4" t="s">
        <v>98</v>
      </c>
      <c r="E39" s="4">
        <v>38</v>
      </c>
      <c r="F39" s="4">
        <v>39</v>
      </c>
      <c r="G39" s="9">
        <f t="shared" si="2"/>
        <v>77</v>
      </c>
      <c r="H39" s="9">
        <v>74</v>
      </c>
      <c r="I39" s="9">
        <v>76</v>
      </c>
      <c r="J39" s="18">
        <f t="shared" si="3"/>
        <v>227</v>
      </c>
    </row>
    <row r="40" spans="1:11" ht="20.25" customHeight="1" thickBot="1">
      <c r="A40" s="29" t="s">
        <v>189</v>
      </c>
      <c r="B40" s="25" t="s">
        <v>48</v>
      </c>
      <c r="C40" s="4">
        <v>4</v>
      </c>
      <c r="D40" s="4" t="s">
        <v>7</v>
      </c>
      <c r="E40" s="4">
        <v>41</v>
      </c>
      <c r="F40" s="4">
        <v>39</v>
      </c>
      <c r="G40" s="4">
        <f t="shared" si="2"/>
        <v>80</v>
      </c>
      <c r="H40" s="4">
        <v>71</v>
      </c>
      <c r="I40" s="4">
        <v>76</v>
      </c>
      <c r="J40" s="5">
        <f t="shared" si="3"/>
        <v>227</v>
      </c>
    </row>
    <row r="41" spans="1:11" ht="20.25" customHeight="1" thickBot="1">
      <c r="A41" s="29">
        <v>34</v>
      </c>
      <c r="B41" s="25" t="s">
        <v>80</v>
      </c>
      <c r="C41" s="4">
        <v>3</v>
      </c>
      <c r="D41" s="4" t="s">
        <v>98</v>
      </c>
      <c r="E41" s="4">
        <v>40</v>
      </c>
      <c r="F41" s="4">
        <v>39</v>
      </c>
      <c r="G41" s="9">
        <f t="shared" si="2"/>
        <v>79</v>
      </c>
      <c r="H41" s="9">
        <v>74</v>
      </c>
      <c r="I41" s="9">
        <v>75</v>
      </c>
      <c r="J41" s="18">
        <f t="shared" si="3"/>
        <v>228</v>
      </c>
    </row>
    <row r="42" spans="1:11" ht="20.25" customHeight="1" thickBot="1">
      <c r="A42" s="29" t="s">
        <v>190</v>
      </c>
      <c r="B42" s="25" t="s">
        <v>45</v>
      </c>
      <c r="C42" s="4">
        <v>1</v>
      </c>
      <c r="D42" s="4" t="s">
        <v>91</v>
      </c>
      <c r="E42" s="4">
        <v>41</v>
      </c>
      <c r="F42" s="4">
        <v>37</v>
      </c>
      <c r="G42" s="9">
        <f t="shared" si="2"/>
        <v>78</v>
      </c>
      <c r="H42" s="9">
        <v>74</v>
      </c>
      <c r="I42" s="9">
        <v>77</v>
      </c>
      <c r="J42" s="18">
        <f t="shared" si="3"/>
        <v>229</v>
      </c>
    </row>
    <row r="43" spans="1:11" ht="20.25" customHeight="1" thickBot="1">
      <c r="A43" s="29" t="s">
        <v>190</v>
      </c>
      <c r="B43" s="25" t="s">
        <v>52</v>
      </c>
      <c r="C43" s="4">
        <v>2</v>
      </c>
      <c r="D43" s="4" t="s">
        <v>93</v>
      </c>
      <c r="E43" s="4">
        <v>40</v>
      </c>
      <c r="F43" s="4">
        <v>38</v>
      </c>
      <c r="G43" s="9">
        <f t="shared" si="2"/>
        <v>78</v>
      </c>
      <c r="H43" s="4">
        <v>76</v>
      </c>
      <c r="I43" s="4">
        <v>75</v>
      </c>
      <c r="J43" s="18">
        <f t="shared" si="3"/>
        <v>229</v>
      </c>
    </row>
    <row r="44" spans="1:11" ht="20.25" customHeight="1" thickBot="1">
      <c r="A44" s="29" t="s">
        <v>192</v>
      </c>
      <c r="B44" s="25" t="s">
        <v>47</v>
      </c>
      <c r="C44" s="4">
        <v>4</v>
      </c>
      <c r="D44" s="4" t="s">
        <v>7</v>
      </c>
      <c r="E44" s="4">
        <v>40</v>
      </c>
      <c r="F44" s="4">
        <v>38</v>
      </c>
      <c r="G44" s="9">
        <f t="shared" si="2"/>
        <v>78</v>
      </c>
      <c r="H44" s="4">
        <v>76</v>
      </c>
      <c r="I44" s="4">
        <v>76</v>
      </c>
      <c r="J44" s="18">
        <f t="shared" si="3"/>
        <v>230</v>
      </c>
    </row>
    <row r="45" spans="1:11" ht="20.25" customHeight="1" thickBot="1">
      <c r="A45" s="29" t="s">
        <v>192</v>
      </c>
      <c r="B45" s="25" t="s">
        <v>36</v>
      </c>
      <c r="C45" s="4">
        <v>2</v>
      </c>
      <c r="D45" s="4" t="s">
        <v>91</v>
      </c>
      <c r="E45" s="4">
        <v>39</v>
      </c>
      <c r="F45" s="4">
        <v>39</v>
      </c>
      <c r="G45" s="9">
        <f t="shared" si="2"/>
        <v>78</v>
      </c>
      <c r="H45" s="9">
        <v>77</v>
      </c>
      <c r="I45" s="9">
        <v>75</v>
      </c>
      <c r="J45" s="5">
        <f t="shared" si="3"/>
        <v>230</v>
      </c>
    </row>
    <row r="46" spans="1:11" ht="20.25" customHeight="1" thickBot="1">
      <c r="A46" s="29" t="s">
        <v>191</v>
      </c>
      <c r="B46" s="25" t="s">
        <v>90</v>
      </c>
      <c r="C46" s="4">
        <v>3</v>
      </c>
      <c r="D46" s="4" t="s">
        <v>91</v>
      </c>
      <c r="E46" s="4">
        <v>38</v>
      </c>
      <c r="F46" s="4">
        <v>40</v>
      </c>
      <c r="G46" s="4">
        <f t="shared" si="2"/>
        <v>78</v>
      </c>
      <c r="H46" s="4">
        <v>78</v>
      </c>
      <c r="I46" s="4">
        <v>74</v>
      </c>
      <c r="J46" s="5">
        <f t="shared" si="3"/>
        <v>230</v>
      </c>
      <c r="K46" s="41"/>
    </row>
    <row r="47" spans="1:11" ht="20.25" customHeight="1" thickBot="1">
      <c r="A47" s="29" t="s">
        <v>191</v>
      </c>
      <c r="B47" s="25" t="s">
        <v>76</v>
      </c>
      <c r="C47" s="4">
        <v>1</v>
      </c>
      <c r="D47" s="4" t="s">
        <v>12</v>
      </c>
      <c r="E47" s="4">
        <v>36</v>
      </c>
      <c r="F47" s="4">
        <v>43</v>
      </c>
      <c r="G47" s="4">
        <f t="shared" si="2"/>
        <v>79</v>
      </c>
      <c r="H47" s="4">
        <v>72</v>
      </c>
      <c r="I47" s="4">
        <v>79</v>
      </c>
      <c r="J47" s="5">
        <f t="shared" si="3"/>
        <v>230</v>
      </c>
    </row>
    <row r="48" spans="1:11" ht="20.25" customHeight="1" thickBot="1">
      <c r="A48" s="29">
        <v>41</v>
      </c>
      <c r="B48" s="25" t="s">
        <v>32</v>
      </c>
      <c r="C48" s="4">
        <v>2</v>
      </c>
      <c r="D48" s="4" t="s">
        <v>91</v>
      </c>
      <c r="E48" s="4">
        <v>47</v>
      </c>
      <c r="F48" s="4">
        <v>36</v>
      </c>
      <c r="G48" s="4">
        <f t="shared" si="2"/>
        <v>83</v>
      </c>
      <c r="H48" s="4">
        <v>79</v>
      </c>
      <c r="I48" s="4">
        <v>71</v>
      </c>
      <c r="J48" s="5">
        <f t="shared" si="3"/>
        <v>233</v>
      </c>
    </row>
    <row r="49" spans="1:10" ht="20.25" customHeight="1" thickBot="1">
      <c r="A49" s="29" t="s">
        <v>193</v>
      </c>
      <c r="B49" s="25" t="s">
        <v>68</v>
      </c>
      <c r="C49" s="4">
        <v>1</v>
      </c>
      <c r="D49" s="4" t="s">
        <v>97</v>
      </c>
      <c r="E49" s="4">
        <v>44</v>
      </c>
      <c r="F49" s="4">
        <v>38</v>
      </c>
      <c r="G49" s="4">
        <f t="shared" si="2"/>
        <v>82</v>
      </c>
      <c r="H49" s="4">
        <v>77</v>
      </c>
      <c r="I49" s="4">
        <v>75</v>
      </c>
      <c r="J49" s="5">
        <f t="shared" si="3"/>
        <v>234</v>
      </c>
    </row>
    <row r="50" spans="1:10" ht="20.25" customHeight="1" thickBot="1">
      <c r="A50" s="29" t="s">
        <v>193</v>
      </c>
      <c r="B50" s="30" t="s">
        <v>69</v>
      </c>
      <c r="C50" s="10">
        <v>1</v>
      </c>
      <c r="D50" s="10" t="s">
        <v>97</v>
      </c>
      <c r="E50" s="10">
        <v>46</v>
      </c>
      <c r="F50" s="10">
        <v>37</v>
      </c>
      <c r="G50" s="10">
        <f t="shared" si="2"/>
        <v>83</v>
      </c>
      <c r="H50" s="10">
        <v>73</v>
      </c>
      <c r="I50" s="10">
        <v>78</v>
      </c>
      <c r="J50" s="19">
        <f t="shared" si="3"/>
        <v>234</v>
      </c>
    </row>
    <row r="51" spans="1:10" ht="20.25" customHeight="1">
      <c r="A51" s="20"/>
      <c r="B51" s="20"/>
      <c r="C51" s="20"/>
      <c r="D51" s="20"/>
      <c r="E51" s="20"/>
      <c r="F51" s="20"/>
      <c r="G51" s="20"/>
      <c r="H51" s="20"/>
      <c r="I51" s="20"/>
      <c r="J51" s="20"/>
    </row>
    <row r="52" spans="1:10" ht="20.25" customHeight="1">
      <c r="A52" s="54" t="s">
        <v>194</v>
      </c>
      <c r="B52" s="54"/>
      <c r="C52" s="54"/>
      <c r="D52" s="54"/>
      <c r="E52" s="54"/>
      <c r="F52" s="54"/>
      <c r="G52" s="54"/>
      <c r="H52" s="54"/>
      <c r="I52" s="54"/>
      <c r="J52" s="54"/>
    </row>
    <row r="53" spans="1:10" ht="20.25" customHeight="1">
      <c r="A53" s="20"/>
      <c r="B53" s="20"/>
      <c r="C53" s="20"/>
      <c r="D53" s="20"/>
      <c r="E53" s="20"/>
      <c r="F53" s="20"/>
      <c r="G53" s="20"/>
      <c r="H53" s="20"/>
      <c r="I53" s="20"/>
      <c r="J53" s="20"/>
    </row>
    <row r="54" spans="1:10" ht="19.5" customHeight="1">
      <c r="A54" s="20"/>
      <c r="B54" s="20"/>
      <c r="C54" s="20"/>
      <c r="D54" s="20"/>
      <c r="E54" s="20"/>
      <c r="F54" s="20"/>
      <c r="H54" s="13" t="s">
        <v>17</v>
      </c>
      <c r="I54" s="20"/>
      <c r="J54" s="20"/>
    </row>
    <row r="55" spans="1:10" ht="19.5" customHeight="1">
      <c r="A55" s="20"/>
      <c r="B55" s="21"/>
      <c r="C55" s="20"/>
      <c r="D55" s="20"/>
      <c r="E55" s="20"/>
      <c r="F55" s="20"/>
      <c r="G55" s="20"/>
      <c r="H55" s="20"/>
      <c r="I55" s="20"/>
      <c r="J55" s="20"/>
    </row>
    <row r="56" spans="1:10" ht="19.5" customHeight="1">
      <c r="A56" s="20"/>
      <c r="B56" s="20"/>
      <c r="C56" s="20"/>
      <c r="D56" s="20"/>
      <c r="E56" s="20"/>
      <c r="F56" s="20"/>
      <c r="G56" s="20"/>
      <c r="H56" s="20"/>
      <c r="I56" s="20"/>
      <c r="J56" s="20"/>
    </row>
    <row r="57" spans="1:10" ht="19.5" customHeight="1"/>
    <row r="58" spans="1:10" ht="19.5" customHeight="1">
      <c r="A58" s="20"/>
      <c r="B58" s="20"/>
      <c r="C58" s="20"/>
      <c r="D58" s="20"/>
      <c r="E58" s="20"/>
      <c r="F58" s="20"/>
      <c r="G58" s="20"/>
      <c r="H58" s="20"/>
      <c r="I58" s="20"/>
      <c r="J58" s="20"/>
    </row>
    <row r="59" spans="1:10" ht="19.5" customHeight="1"/>
    <row r="60" spans="1:10" ht="19.5" customHeight="1">
      <c r="A60" s="20"/>
      <c r="B60" s="20"/>
      <c r="C60" s="20"/>
      <c r="D60" s="20"/>
      <c r="E60" s="20"/>
      <c r="F60" s="20"/>
      <c r="G60" s="20"/>
      <c r="H60" s="20"/>
      <c r="I60" s="20"/>
      <c r="J60" s="20"/>
    </row>
    <row r="61" spans="1:10" ht="19.5" customHeight="1">
      <c r="A61" s="20"/>
      <c r="B61" s="20"/>
      <c r="C61" s="20"/>
      <c r="D61" s="20"/>
      <c r="E61" s="20"/>
      <c r="F61" s="20"/>
      <c r="G61" s="20"/>
      <c r="H61" s="20"/>
      <c r="I61" s="20"/>
      <c r="J61" s="20"/>
    </row>
    <row r="62" spans="1:10" ht="19.5" customHeight="1">
      <c r="A62" s="20"/>
      <c r="B62" s="20"/>
      <c r="C62" s="20"/>
      <c r="D62" s="20"/>
      <c r="E62" s="20"/>
      <c r="F62" s="20"/>
      <c r="G62" s="20"/>
      <c r="H62" s="20"/>
      <c r="I62" s="20"/>
      <c r="J62" s="20"/>
    </row>
    <row r="63" spans="1:10" ht="19.5" customHeight="1">
      <c r="A63" s="20"/>
      <c r="B63" s="20"/>
      <c r="C63" s="20"/>
      <c r="D63" s="20"/>
      <c r="E63" s="20"/>
      <c r="F63" s="20"/>
      <c r="G63" s="20"/>
      <c r="H63" s="20"/>
      <c r="I63" s="20"/>
      <c r="J63" s="20"/>
    </row>
    <row r="64" spans="1:10" ht="19.5" customHeight="1">
      <c r="A64" s="20"/>
      <c r="B64" s="20"/>
      <c r="C64" s="20"/>
      <c r="D64" s="20"/>
      <c r="E64" s="20"/>
      <c r="F64" s="20"/>
      <c r="G64" s="20"/>
      <c r="H64" s="20"/>
      <c r="I64" s="20"/>
      <c r="J64" s="20"/>
    </row>
    <row r="65" spans="1:10" ht="19.5" customHeight="1">
      <c r="A65" s="20"/>
      <c r="B65" s="20"/>
      <c r="C65" s="20"/>
      <c r="D65" s="20"/>
      <c r="E65" s="20"/>
      <c r="F65" s="20"/>
      <c r="G65" s="20"/>
      <c r="H65" s="20"/>
      <c r="I65" s="20"/>
      <c r="J65" s="20"/>
    </row>
    <row r="66" spans="1:10" ht="19.5" customHeight="1">
      <c r="A66" s="20"/>
      <c r="B66" s="20"/>
      <c r="C66" s="20"/>
      <c r="D66" s="20"/>
      <c r="E66" s="20"/>
      <c r="F66" s="20"/>
      <c r="G66" s="20"/>
      <c r="H66" s="20"/>
      <c r="I66" s="20"/>
      <c r="J66" s="20"/>
    </row>
    <row r="67" spans="1:10" ht="19.5" customHeight="1">
      <c r="A67" s="20"/>
      <c r="B67" s="20"/>
      <c r="C67" s="20"/>
      <c r="D67" s="20"/>
      <c r="E67" s="20"/>
      <c r="F67" s="20"/>
      <c r="G67" s="20"/>
      <c r="H67" s="20"/>
      <c r="I67" s="20"/>
      <c r="J67" s="20"/>
    </row>
    <row r="68" spans="1:10" ht="19.5" customHeight="1">
      <c r="A68" s="20"/>
      <c r="B68" s="20"/>
      <c r="C68" s="20"/>
      <c r="D68" s="20"/>
      <c r="E68" s="20"/>
      <c r="F68" s="20"/>
      <c r="G68" s="20"/>
      <c r="H68" s="20"/>
      <c r="I68" s="20"/>
      <c r="J68" s="20"/>
    </row>
    <row r="69" spans="1:10" ht="19.5" customHeight="1">
      <c r="A69" s="20"/>
      <c r="B69" s="20"/>
      <c r="C69" s="20"/>
      <c r="D69" s="20"/>
      <c r="E69" s="20"/>
      <c r="F69" s="20"/>
      <c r="G69" s="20"/>
      <c r="H69" s="20"/>
      <c r="I69" s="20"/>
      <c r="J69" s="20"/>
    </row>
    <row r="70" spans="1:10" ht="19.5" customHeight="1">
      <c r="A70" s="20"/>
      <c r="B70" s="20"/>
      <c r="C70" s="20"/>
      <c r="D70" s="20"/>
      <c r="E70" s="20"/>
      <c r="F70" s="20"/>
      <c r="G70" s="20"/>
      <c r="H70" s="20"/>
      <c r="I70" s="20"/>
      <c r="J70" s="20"/>
    </row>
    <row r="71" spans="1:10" ht="19.5" customHeight="1">
      <c r="A71" s="20"/>
      <c r="B71" s="20"/>
      <c r="C71" s="20"/>
      <c r="D71" s="20"/>
      <c r="E71" s="20"/>
      <c r="F71" s="20"/>
      <c r="G71" s="20"/>
      <c r="H71" s="20"/>
      <c r="I71" s="20"/>
      <c r="J71" s="20"/>
    </row>
    <row r="72" spans="1:10" ht="19.5" customHeight="1">
      <c r="A72" s="20"/>
      <c r="B72" s="20"/>
      <c r="C72" s="20"/>
      <c r="D72" s="20"/>
      <c r="E72" s="20"/>
      <c r="F72" s="20"/>
      <c r="G72" s="20"/>
      <c r="H72" s="20"/>
      <c r="I72" s="20"/>
      <c r="J72" s="20"/>
    </row>
    <row r="73" spans="1:10" ht="19.5" customHeight="1">
      <c r="A73" s="20"/>
      <c r="B73" s="20"/>
      <c r="C73" s="20"/>
      <c r="D73" s="20"/>
      <c r="E73" s="20"/>
      <c r="F73" s="20"/>
      <c r="G73" s="20"/>
      <c r="H73" s="20"/>
      <c r="I73" s="20"/>
      <c r="J73" s="20"/>
    </row>
    <row r="74" spans="1:10" ht="19.5" customHeight="1">
      <c r="A74" s="20"/>
      <c r="B74" s="20"/>
      <c r="C74" s="20"/>
      <c r="D74" s="20"/>
      <c r="E74" s="20"/>
      <c r="F74" s="20"/>
      <c r="G74" s="20"/>
      <c r="H74" s="20"/>
      <c r="I74" s="20"/>
      <c r="J74" s="20"/>
    </row>
    <row r="75" spans="1:10" ht="19.5" customHeight="1">
      <c r="A75" s="20"/>
      <c r="B75" s="20"/>
      <c r="C75" s="20"/>
      <c r="D75" s="20"/>
      <c r="E75" s="20"/>
      <c r="F75" s="20"/>
      <c r="G75" s="20"/>
      <c r="H75" s="20"/>
      <c r="I75" s="20"/>
      <c r="J75" s="20"/>
    </row>
    <row r="76" spans="1:10" ht="19.5" customHeight="1">
      <c r="A76" s="20"/>
      <c r="B76" s="20"/>
      <c r="C76" s="20"/>
      <c r="D76" s="20"/>
      <c r="E76" s="20"/>
      <c r="F76" s="20"/>
      <c r="G76" s="20"/>
      <c r="H76" s="20"/>
      <c r="I76" s="20"/>
      <c r="J76" s="20"/>
    </row>
    <row r="77" spans="1:10" ht="19.5" customHeight="1">
      <c r="A77" s="20"/>
      <c r="B77" s="20"/>
      <c r="C77" s="20"/>
      <c r="D77" s="20"/>
      <c r="E77" s="20"/>
      <c r="F77" s="20"/>
      <c r="G77" s="20"/>
      <c r="H77" s="20"/>
      <c r="I77" s="20"/>
      <c r="J77" s="20"/>
    </row>
    <row r="78" spans="1:10" ht="19.5" customHeight="1">
      <c r="A78" s="20"/>
      <c r="B78" s="20"/>
      <c r="C78" s="20"/>
      <c r="D78" s="20"/>
      <c r="E78" s="20"/>
      <c r="F78" s="20"/>
      <c r="G78" s="20"/>
      <c r="H78" s="20"/>
      <c r="I78" s="20"/>
      <c r="J78" s="20"/>
    </row>
    <row r="79" spans="1:10" ht="19.5" customHeight="1">
      <c r="A79" s="20"/>
      <c r="B79" s="20"/>
      <c r="C79" s="20"/>
      <c r="D79" s="20"/>
      <c r="E79" s="20"/>
      <c r="F79" s="20"/>
      <c r="G79" s="20"/>
      <c r="H79" s="20"/>
      <c r="I79" s="20"/>
      <c r="J79" s="20"/>
    </row>
    <row r="80" spans="1:10" ht="19.5" customHeight="1"/>
    <row r="81" ht="19.5" customHeight="1"/>
  </sheetData>
  <sortState ref="B6:J48">
    <sortCondition ref="J6:J48"/>
    <sortCondition ref="G6:G48"/>
    <sortCondition ref="F6:F48"/>
  </sortState>
  <mergeCells count="7">
    <mergeCell ref="A52:J52"/>
    <mergeCell ref="A29:J29"/>
    <mergeCell ref="A1:J1"/>
    <mergeCell ref="A2:C2"/>
    <mergeCell ref="A3:B3"/>
    <mergeCell ref="A4:F4"/>
    <mergeCell ref="A13:J13"/>
  </mergeCells>
  <phoneticPr fontId="1"/>
  <printOptions horizontalCentered="1"/>
  <pageMargins left="0.31496062992125984" right="0.31496062992125984"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1日目</vt:lpstr>
      <vt:lpstr>2日目</vt:lpstr>
      <vt:lpstr>3日目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越川晶子</dc:creator>
  <cp:lastModifiedBy>関西学生ゴルフ連盟</cp:lastModifiedBy>
  <cp:lastPrinted>2016-09-29T05:31:37Z</cp:lastPrinted>
  <dcterms:created xsi:type="dcterms:W3CDTF">2015-10-21T02:12:12Z</dcterms:created>
  <dcterms:modified xsi:type="dcterms:W3CDTF">2016-09-29T05:36:23Z</dcterms:modified>
</cp:coreProperties>
</file>