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75" windowHeight="7875" activeTab="0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<sst xmlns="http://schemas.openxmlformats.org/spreadsheetml/2006/main" count="373" uniqueCount="120">
  <si>
    <t>平成27年度　関西学生女子連盟杯</t>
  </si>
  <si>
    <t>主催</t>
  </si>
  <si>
    <t>関西学生ゴルフ連盟</t>
  </si>
  <si>
    <t>日時</t>
  </si>
  <si>
    <t>平成27年5月14日（木）　天候（晴れ）</t>
  </si>
  <si>
    <t>使用コース</t>
  </si>
  <si>
    <t>競技方法</t>
  </si>
  <si>
    <t>（スコアの上位40位タイまでが2日目に進出）</t>
  </si>
  <si>
    <t>順位</t>
  </si>
  <si>
    <t>学年</t>
  </si>
  <si>
    <t>名前</t>
  </si>
  <si>
    <t>大学名</t>
  </si>
  <si>
    <t>OUT</t>
  </si>
  <si>
    <t>IN</t>
  </si>
  <si>
    <t>TOTAL</t>
  </si>
  <si>
    <t>井上りこ</t>
  </si>
  <si>
    <t>大手前大学</t>
  </si>
  <si>
    <t>福田凪砂</t>
  </si>
  <si>
    <t>近畿大学</t>
  </si>
  <si>
    <t>3T</t>
  </si>
  <si>
    <t>小寺香穂</t>
  </si>
  <si>
    <t>流通科学大学</t>
  </si>
  <si>
    <t>坂下莉翔子</t>
  </si>
  <si>
    <t>同志社大学</t>
  </si>
  <si>
    <t>山下美樹</t>
  </si>
  <si>
    <t>6T</t>
  </si>
  <si>
    <t>石口菜都実</t>
  </si>
  <si>
    <t>國木里奈</t>
  </si>
  <si>
    <t>大阪産業大学</t>
  </si>
  <si>
    <t>8T</t>
  </si>
  <si>
    <t>北川優貴</t>
  </si>
  <si>
    <t>岡本悠里</t>
  </si>
  <si>
    <t>大阪学院大学</t>
  </si>
  <si>
    <t>山田水萌</t>
  </si>
  <si>
    <t>松本春香</t>
  </si>
  <si>
    <t>山田麗風</t>
  </si>
  <si>
    <t>13T</t>
  </si>
  <si>
    <t>黒木遥奈</t>
  </si>
  <si>
    <t>長尾美穂</t>
  </si>
  <si>
    <t>小寺沙季</t>
  </si>
  <si>
    <t>関西学院大学</t>
  </si>
  <si>
    <t>植手真美</t>
  </si>
  <si>
    <t>水越菜月</t>
  </si>
  <si>
    <t>18T</t>
  </si>
  <si>
    <t>石田鳳美</t>
  </si>
  <si>
    <t>住野百果</t>
  </si>
  <si>
    <t>小野星奈</t>
  </si>
  <si>
    <t>川井悠圭</t>
  </si>
  <si>
    <t>立命館大学</t>
  </si>
  <si>
    <t>滝本二葉</t>
  </si>
  <si>
    <t>23T</t>
  </si>
  <si>
    <t>中森有紀</t>
  </si>
  <si>
    <t>関根梓</t>
  </si>
  <si>
    <t>榊原美優</t>
  </si>
  <si>
    <t>姜致世</t>
  </si>
  <si>
    <t>宮崎未有</t>
  </si>
  <si>
    <t>28T</t>
  </si>
  <si>
    <t>小野栞奈</t>
  </si>
  <si>
    <t>池内奏依</t>
  </si>
  <si>
    <t>佐藤愛絵</t>
  </si>
  <si>
    <t>小山楓</t>
  </si>
  <si>
    <t>32T</t>
  </si>
  <si>
    <t>山川明日香</t>
  </si>
  <si>
    <t>塩原歩</t>
  </si>
  <si>
    <t>永原千帆</t>
  </si>
  <si>
    <t>中野真衣</t>
  </si>
  <si>
    <t>36T</t>
  </si>
  <si>
    <t>當宮ありさ</t>
  </si>
  <si>
    <t>西口麻衣</t>
  </si>
  <si>
    <t>38T</t>
  </si>
  <si>
    <t>平山理江</t>
  </si>
  <si>
    <t>井上欣子</t>
  </si>
  <si>
    <t>井上梓</t>
  </si>
  <si>
    <t>関西大学</t>
  </si>
  <si>
    <t>41T</t>
  </si>
  <si>
    <t>奥田明里</t>
  </si>
  <si>
    <t>龍谷大学</t>
  </si>
  <si>
    <t>辻田杏奈</t>
  </si>
  <si>
    <t>43T</t>
  </si>
  <si>
    <t>松本佳子</t>
  </si>
  <si>
    <t>種池朱李</t>
  </si>
  <si>
    <t>安川眞衣子</t>
  </si>
  <si>
    <t>榎原右佳</t>
  </si>
  <si>
    <t>山本千裕</t>
  </si>
  <si>
    <t>48T</t>
  </si>
  <si>
    <t>越川晶子</t>
  </si>
  <si>
    <t>内田夢唯</t>
  </si>
  <si>
    <t>阿倍実里</t>
  </si>
  <si>
    <t>小林真由佳</t>
  </si>
  <si>
    <t>住田祐梨</t>
  </si>
  <si>
    <t>河村真潮</t>
  </si>
  <si>
    <t>向井眞理子</t>
  </si>
  <si>
    <t>小林ひかり</t>
  </si>
  <si>
    <t>平松真紀</t>
  </si>
  <si>
    <t>井上典子</t>
  </si>
  <si>
    <t>京都産業大学</t>
  </si>
  <si>
    <t>香川奈央</t>
  </si>
  <si>
    <t>平成27年5月14.15日（木、金）　天候（晴れ）</t>
  </si>
  <si>
    <t>使用コース　奈良柳生カントリークラブ(6318y)</t>
  </si>
  <si>
    <t>競技方法　2日間36ホール・ストロークプレー</t>
  </si>
  <si>
    <t>（上位3名の選手が関西学生女子選手権の出場権を獲得）</t>
  </si>
  <si>
    <t>（5位タイまでの選手がサントリーレディースオープンのマンデーの出場権を獲得）</t>
  </si>
  <si>
    <t>1日目</t>
  </si>
  <si>
    <t>2日目</t>
  </si>
  <si>
    <t>2T</t>
  </si>
  <si>
    <t>以上の選手が関西女子学生ゴルフ選手権の本選シードを獲得しました。</t>
  </si>
  <si>
    <t>5T</t>
  </si>
  <si>
    <t>以上の選手がサントリーレディースオープンゴルフトーナメントのマンデー出場資格を得ました。</t>
  </si>
  <si>
    <t>7T</t>
  </si>
  <si>
    <t>10T</t>
  </si>
  <si>
    <t>15T</t>
  </si>
  <si>
    <t>22T</t>
  </si>
  <si>
    <t>27T</t>
  </si>
  <si>
    <t>31T</t>
  </si>
  <si>
    <t>34T</t>
  </si>
  <si>
    <t>以上の結果より81ストロークの井上梓（関西大学）までが関西学生女子連盟杯2日目に進出しました。</t>
  </si>
  <si>
    <t>-</t>
  </si>
  <si>
    <t>１８ホール・ストロークプレー</t>
  </si>
  <si>
    <t>奈良柳生カントリークラブ(6318y)</t>
  </si>
  <si>
    <t>以上の結果より81ストロークの井上梓（関西大学）までが関西学生女子連盟杯2日目に進出しました。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</si>
</sst>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22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4" fillId="3" borderId="0" applyNumberFormat="0" applyBorder="0" applyAlignment="0" applyProtection="0"/>
    <xf numFmtId="0" fontId="2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8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3" fillId="23" borderId="9" applyNumberFormat="0" applyAlignment="0" applyProtection="0"/>
    <xf numFmtId="0" fontId="1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5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58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58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PageLayoutView="0" workbookViewId="0" topLeftCell="A37">
      <selection activeCell="E55" sqref="E54:F55"/>
    </sheetView>
  </sheetViews>
  <sheetFormatPr defaultColWidth="9.00390625" defaultRowHeight="13.5"/>
  <cols>
    <col min="1" max="1" width="8.875" style="0" customWidth="1"/>
    <col min="2" max="2" width="5.75390625" style="0" customWidth="1"/>
    <col min="3" max="3" width="11.00390625" style="0" bestFit="1" customWidth="1"/>
    <col min="4" max="4" width="22.25390625" style="0" bestFit="1" customWidth="1"/>
  </cols>
  <sheetData>
    <row r="1" spans="1:9" ht="13.5" customHeight="1">
      <c r="A1" s="27" t="s">
        <v>0</v>
      </c>
      <c r="B1" s="27"/>
      <c r="C1" s="27"/>
      <c r="D1" s="27"/>
      <c r="E1" s="27"/>
      <c r="F1" s="27"/>
      <c r="G1" s="27"/>
      <c r="H1" s="2"/>
      <c r="I1" s="2"/>
    </row>
    <row r="2" spans="1:9" ht="13.5">
      <c r="A2" s="27"/>
      <c r="B2" s="27"/>
      <c r="C2" s="27"/>
      <c r="D2" s="27"/>
      <c r="E2" s="27"/>
      <c r="F2" s="27"/>
      <c r="G2" s="27"/>
      <c r="H2" s="2"/>
      <c r="I2" s="2"/>
    </row>
    <row r="4" spans="1:4" ht="13.5">
      <c r="A4" s="1" t="s">
        <v>1</v>
      </c>
      <c r="B4" s="28" t="s">
        <v>2</v>
      </c>
      <c r="C4" s="28"/>
      <c r="D4" s="28"/>
    </row>
    <row r="5" spans="1:4" ht="13.5">
      <c r="A5" s="1" t="s">
        <v>3</v>
      </c>
      <c r="B5" s="29" t="s">
        <v>4</v>
      </c>
      <c r="C5" s="29"/>
      <c r="D5" s="29"/>
    </row>
    <row r="6" spans="1:4" ht="13.5">
      <c r="A6" s="1" t="s">
        <v>5</v>
      </c>
      <c r="B6" s="28" t="s">
        <v>118</v>
      </c>
      <c r="C6" s="28"/>
      <c r="D6" s="28"/>
    </row>
    <row r="7" spans="1:4" ht="13.5">
      <c r="A7" s="1" t="s">
        <v>6</v>
      </c>
      <c r="B7" s="28" t="s">
        <v>117</v>
      </c>
      <c r="C7" s="28"/>
      <c r="D7" s="28"/>
    </row>
    <row r="8" spans="2:5" ht="13.5">
      <c r="B8" s="28" t="s">
        <v>7</v>
      </c>
      <c r="C8" s="28"/>
      <c r="D8" s="28"/>
      <c r="E8" s="28"/>
    </row>
    <row r="10" spans="1:7" ht="13.5">
      <c r="A10" s="5" t="s">
        <v>8</v>
      </c>
      <c r="B10" s="5" t="s">
        <v>9</v>
      </c>
      <c r="C10" s="5" t="s">
        <v>10</v>
      </c>
      <c r="D10" s="5" t="s">
        <v>11</v>
      </c>
      <c r="E10" s="5" t="s">
        <v>12</v>
      </c>
      <c r="F10" s="5" t="s">
        <v>13</v>
      </c>
      <c r="G10" s="5" t="s">
        <v>14</v>
      </c>
    </row>
    <row r="11" spans="1:7" ht="13.5">
      <c r="A11" s="5">
        <v>1</v>
      </c>
      <c r="B11" s="5">
        <v>4</v>
      </c>
      <c r="C11" s="5" t="s">
        <v>15</v>
      </c>
      <c r="D11" s="5" t="s">
        <v>16</v>
      </c>
      <c r="E11" s="5">
        <v>34</v>
      </c>
      <c r="F11" s="5">
        <v>36</v>
      </c>
      <c r="G11" s="5">
        <f aca="true" t="shared" si="0" ref="G11:G50">SUM(E11+F11)</f>
        <v>70</v>
      </c>
    </row>
    <row r="12" spans="1:7" ht="13.5">
      <c r="A12" s="5">
        <v>2</v>
      </c>
      <c r="B12" s="5">
        <v>1</v>
      </c>
      <c r="C12" s="5" t="s">
        <v>17</v>
      </c>
      <c r="D12" s="6" t="s">
        <v>18</v>
      </c>
      <c r="E12" s="5">
        <v>34</v>
      </c>
      <c r="F12" s="5">
        <v>37</v>
      </c>
      <c r="G12" s="5">
        <f t="shared" si="0"/>
        <v>71</v>
      </c>
    </row>
    <row r="13" spans="1:7" ht="13.5">
      <c r="A13" s="5" t="s">
        <v>19</v>
      </c>
      <c r="B13" s="5">
        <v>2</v>
      </c>
      <c r="C13" s="5" t="s">
        <v>20</v>
      </c>
      <c r="D13" s="6" t="s">
        <v>21</v>
      </c>
      <c r="E13" s="5">
        <v>36</v>
      </c>
      <c r="F13" s="5">
        <v>36</v>
      </c>
      <c r="G13" s="5">
        <f t="shared" si="0"/>
        <v>72</v>
      </c>
    </row>
    <row r="14" spans="1:7" ht="13.5">
      <c r="A14" s="5" t="s">
        <v>19</v>
      </c>
      <c r="B14" s="5">
        <v>4</v>
      </c>
      <c r="C14" s="5" t="s">
        <v>22</v>
      </c>
      <c r="D14" s="8" t="s">
        <v>23</v>
      </c>
      <c r="E14" s="5">
        <v>36</v>
      </c>
      <c r="F14" s="5">
        <v>36</v>
      </c>
      <c r="G14" s="5">
        <f t="shared" si="0"/>
        <v>72</v>
      </c>
    </row>
    <row r="15" spans="1:7" ht="13.5">
      <c r="A15" s="5" t="s">
        <v>19</v>
      </c>
      <c r="B15" s="5">
        <v>4</v>
      </c>
      <c r="C15" s="5" t="s">
        <v>24</v>
      </c>
      <c r="D15" s="5" t="s">
        <v>16</v>
      </c>
      <c r="E15" s="5">
        <v>36</v>
      </c>
      <c r="F15" s="5">
        <v>36</v>
      </c>
      <c r="G15" s="5">
        <f t="shared" si="0"/>
        <v>72</v>
      </c>
    </row>
    <row r="16" spans="1:7" ht="13.5">
      <c r="A16" s="5" t="s">
        <v>25</v>
      </c>
      <c r="B16" s="5">
        <v>1</v>
      </c>
      <c r="C16" s="5" t="s">
        <v>26</v>
      </c>
      <c r="D16" s="6" t="s">
        <v>21</v>
      </c>
      <c r="E16" s="1">
        <v>37</v>
      </c>
      <c r="F16" s="5">
        <v>36</v>
      </c>
      <c r="G16" s="5">
        <f t="shared" si="0"/>
        <v>73</v>
      </c>
    </row>
    <row r="17" spans="1:18" ht="13.5">
      <c r="A17" s="5" t="s">
        <v>25</v>
      </c>
      <c r="B17" s="5">
        <v>2</v>
      </c>
      <c r="C17" s="5" t="s">
        <v>27</v>
      </c>
      <c r="D17" s="8" t="s">
        <v>28</v>
      </c>
      <c r="E17" s="5">
        <v>34</v>
      </c>
      <c r="F17" s="5">
        <v>39</v>
      </c>
      <c r="G17" s="5">
        <f t="shared" si="0"/>
        <v>73</v>
      </c>
      <c r="H17" s="17"/>
      <c r="R17" s="17"/>
    </row>
    <row r="18" spans="1:7" ht="13.5">
      <c r="A18" s="5" t="s">
        <v>29</v>
      </c>
      <c r="B18" s="5">
        <v>4</v>
      </c>
      <c r="C18" s="5" t="s">
        <v>30</v>
      </c>
      <c r="D18" s="6" t="s">
        <v>18</v>
      </c>
      <c r="E18" s="5">
        <v>38</v>
      </c>
      <c r="F18" s="5">
        <v>36</v>
      </c>
      <c r="G18" s="5">
        <f t="shared" si="0"/>
        <v>74</v>
      </c>
    </row>
    <row r="19" spans="1:7" ht="13.5">
      <c r="A19" s="5" t="s">
        <v>29</v>
      </c>
      <c r="B19" s="5">
        <v>2</v>
      </c>
      <c r="C19" s="5" t="s">
        <v>31</v>
      </c>
      <c r="D19" s="6" t="s">
        <v>32</v>
      </c>
      <c r="E19" s="5">
        <v>38</v>
      </c>
      <c r="F19" s="5">
        <v>36</v>
      </c>
      <c r="G19" s="5">
        <f t="shared" si="0"/>
        <v>74</v>
      </c>
    </row>
    <row r="20" spans="1:7" ht="13.5">
      <c r="A20" s="5" t="s">
        <v>29</v>
      </c>
      <c r="B20" s="7">
        <v>2</v>
      </c>
      <c r="C20" s="7" t="s">
        <v>33</v>
      </c>
      <c r="D20" s="7" t="s">
        <v>16</v>
      </c>
      <c r="E20" s="5">
        <v>37</v>
      </c>
      <c r="F20" s="5">
        <v>37</v>
      </c>
      <c r="G20" s="5">
        <f t="shared" si="0"/>
        <v>74</v>
      </c>
    </row>
    <row r="21" spans="1:19" ht="13.5">
      <c r="A21" s="5" t="s">
        <v>29</v>
      </c>
      <c r="B21" s="5">
        <v>1</v>
      </c>
      <c r="C21" s="5" t="s">
        <v>34</v>
      </c>
      <c r="D21" s="6" t="s">
        <v>32</v>
      </c>
      <c r="E21" s="5">
        <v>37</v>
      </c>
      <c r="F21" s="5">
        <v>37</v>
      </c>
      <c r="G21" s="5">
        <f t="shared" si="0"/>
        <v>74</v>
      </c>
      <c r="S21" s="14"/>
    </row>
    <row r="22" spans="1:17" ht="13.5">
      <c r="A22" s="5" t="s">
        <v>29</v>
      </c>
      <c r="B22" s="5">
        <v>3</v>
      </c>
      <c r="C22" s="5" t="s">
        <v>35</v>
      </c>
      <c r="D22" s="5" t="s">
        <v>16</v>
      </c>
      <c r="E22" s="5">
        <v>36</v>
      </c>
      <c r="F22" s="5">
        <v>38</v>
      </c>
      <c r="G22" s="5">
        <f t="shared" si="0"/>
        <v>74</v>
      </c>
      <c r="O22" s="13"/>
      <c r="P22" s="13"/>
      <c r="Q22" s="13"/>
    </row>
    <row r="23" spans="1:7" ht="13.5">
      <c r="A23" s="5" t="s">
        <v>36</v>
      </c>
      <c r="B23" s="11">
        <v>2</v>
      </c>
      <c r="C23" s="5" t="s">
        <v>37</v>
      </c>
      <c r="D23" s="6" t="s">
        <v>32</v>
      </c>
      <c r="E23" s="5">
        <v>38</v>
      </c>
      <c r="F23" s="5">
        <v>37</v>
      </c>
      <c r="G23" s="5">
        <f t="shared" si="0"/>
        <v>75</v>
      </c>
    </row>
    <row r="24" spans="1:7" ht="13.5">
      <c r="A24" s="5" t="s">
        <v>36</v>
      </c>
      <c r="B24" s="5">
        <v>2</v>
      </c>
      <c r="C24" s="5" t="s">
        <v>38</v>
      </c>
      <c r="D24" s="5" t="s">
        <v>16</v>
      </c>
      <c r="E24" s="5">
        <v>38</v>
      </c>
      <c r="F24" s="5">
        <v>37</v>
      </c>
      <c r="G24" s="5">
        <f t="shared" si="0"/>
        <v>75</v>
      </c>
    </row>
    <row r="25" spans="1:7" ht="13.5">
      <c r="A25" s="5" t="s">
        <v>36</v>
      </c>
      <c r="B25" s="5">
        <v>4</v>
      </c>
      <c r="C25" s="5" t="s">
        <v>39</v>
      </c>
      <c r="D25" s="5" t="s">
        <v>40</v>
      </c>
      <c r="E25" s="6">
        <v>37</v>
      </c>
      <c r="F25" s="9">
        <v>38</v>
      </c>
      <c r="G25" s="5">
        <f t="shared" si="0"/>
        <v>75</v>
      </c>
    </row>
    <row r="26" spans="1:7" ht="13.5">
      <c r="A26" s="5" t="s">
        <v>36</v>
      </c>
      <c r="B26" s="10">
        <v>3</v>
      </c>
      <c r="C26" s="5" t="s">
        <v>41</v>
      </c>
      <c r="D26" s="5" t="s">
        <v>40</v>
      </c>
      <c r="E26" s="5">
        <v>37</v>
      </c>
      <c r="F26" s="5">
        <v>38</v>
      </c>
      <c r="G26" s="5">
        <f t="shared" si="0"/>
        <v>75</v>
      </c>
    </row>
    <row r="27" spans="1:7" ht="13.5">
      <c r="A27" s="5" t="s">
        <v>36</v>
      </c>
      <c r="B27" s="7">
        <v>1</v>
      </c>
      <c r="C27" s="7" t="s">
        <v>42</v>
      </c>
      <c r="D27" s="12" t="s">
        <v>21</v>
      </c>
      <c r="E27" s="7">
        <v>36</v>
      </c>
      <c r="F27" s="7">
        <v>39</v>
      </c>
      <c r="G27" s="7">
        <f t="shared" si="0"/>
        <v>75</v>
      </c>
    </row>
    <row r="28" spans="1:7" ht="13.5">
      <c r="A28" s="5" t="s">
        <v>43</v>
      </c>
      <c r="B28" s="6">
        <v>4</v>
      </c>
      <c r="C28" s="5" t="s">
        <v>44</v>
      </c>
      <c r="D28" s="8" t="s">
        <v>23</v>
      </c>
      <c r="E28" s="5">
        <v>40</v>
      </c>
      <c r="F28" s="5">
        <v>36</v>
      </c>
      <c r="G28" s="5">
        <f t="shared" si="0"/>
        <v>76</v>
      </c>
    </row>
    <row r="29" spans="1:7" ht="13.5">
      <c r="A29" s="5" t="s">
        <v>43</v>
      </c>
      <c r="B29" s="13">
        <v>2</v>
      </c>
      <c r="C29" s="7" t="s">
        <v>45</v>
      </c>
      <c r="D29" s="12" t="s">
        <v>21</v>
      </c>
      <c r="E29" s="5">
        <v>38</v>
      </c>
      <c r="F29" s="5">
        <v>38</v>
      </c>
      <c r="G29" s="5">
        <f t="shared" si="0"/>
        <v>76</v>
      </c>
    </row>
    <row r="30" spans="1:7" ht="13.5">
      <c r="A30" s="5" t="s">
        <v>43</v>
      </c>
      <c r="B30" s="5">
        <v>1</v>
      </c>
      <c r="C30" s="5" t="s">
        <v>46</v>
      </c>
      <c r="D30" s="6" t="s">
        <v>18</v>
      </c>
      <c r="E30" s="5">
        <v>38</v>
      </c>
      <c r="F30" s="5">
        <v>38</v>
      </c>
      <c r="G30" s="5">
        <f t="shared" si="0"/>
        <v>76</v>
      </c>
    </row>
    <row r="31" spans="1:7" ht="13.5">
      <c r="A31" s="5" t="s">
        <v>43</v>
      </c>
      <c r="B31" s="5">
        <v>4</v>
      </c>
      <c r="C31" s="5" t="s">
        <v>47</v>
      </c>
      <c r="D31" s="6" t="s">
        <v>48</v>
      </c>
      <c r="E31" s="5">
        <v>38</v>
      </c>
      <c r="F31" s="5">
        <v>38</v>
      </c>
      <c r="G31" s="5">
        <f t="shared" si="0"/>
        <v>76</v>
      </c>
    </row>
    <row r="32" spans="1:7" ht="13.5">
      <c r="A32" s="5" t="s">
        <v>43</v>
      </c>
      <c r="B32" s="5">
        <v>4</v>
      </c>
      <c r="C32" s="5" t="s">
        <v>49</v>
      </c>
      <c r="D32" s="6" t="s">
        <v>32</v>
      </c>
      <c r="E32" s="5">
        <v>37</v>
      </c>
      <c r="F32" s="5">
        <v>39</v>
      </c>
      <c r="G32" s="5">
        <f t="shared" si="0"/>
        <v>76</v>
      </c>
    </row>
    <row r="33" spans="1:7" ht="13.5">
      <c r="A33" s="5" t="s">
        <v>50</v>
      </c>
      <c r="B33" s="10">
        <v>2</v>
      </c>
      <c r="C33" s="5" t="s">
        <v>51</v>
      </c>
      <c r="D33" s="5" t="s">
        <v>40</v>
      </c>
      <c r="E33" s="5">
        <v>40</v>
      </c>
      <c r="F33" s="5">
        <v>37</v>
      </c>
      <c r="G33" s="5">
        <f t="shared" si="0"/>
        <v>77</v>
      </c>
    </row>
    <row r="34" spans="1:7" ht="13.5">
      <c r="A34" s="5" t="s">
        <v>50</v>
      </c>
      <c r="B34" s="10">
        <v>1</v>
      </c>
      <c r="C34" s="5" t="s">
        <v>52</v>
      </c>
      <c r="D34" s="6" t="s">
        <v>32</v>
      </c>
      <c r="E34" s="5">
        <v>40</v>
      </c>
      <c r="F34" s="5">
        <v>37</v>
      </c>
      <c r="G34" s="5">
        <f t="shared" si="0"/>
        <v>77</v>
      </c>
    </row>
    <row r="35" spans="1:7" ht="13.5">
      <c r="A35" s="5" t="s">
        <v>50</v>
      </c>
      <c r="B35" s="5">
        <v>2</v>
      </c>
      <c r="C35" s="5" t="s">
        <v>53</v>
      </c>
      <c r="D35" s="6" t="s">
        <v>18</v>
      </c>
      <c r="E35" s="5">
        <v>39</v>
      </c>
      <c r="F35" s="5">
        <v>38</v>
      </c>
      <c r="G35" s="5">
        <f t="shared" si="0"/>
        <v>77</v>
      </c>
    </row>
    <row r="36" spans="1:7" ht="13.5">
      <c r="A36" s="5" t="s">
        <v>50</v>
      </c>
      <c r="B36" s="5">
        <v>2</v>
      </c>
      <c r="C36" s="5" t="s">
        <v>54</v>
      </c>
      <c r="D36" s="12" t="s">
        <v>21</v>
      </c>
      <c r="E36" s="5">
        <v>39</v>
      </c>
      <c r="F36" s="5">
        <v>38</v>
      </c>
      <c r="G36" s="5">
        <f t="shared" si="0"/>
        <v>77</v>
      </c>
    </row>
    <row r="37" spans="1:7" ht="13.5">
      <c r="A37" s="5" t="s">
        <v>50</v>
      </c>
      <c r="B37" s="5">
        <v>3</v>
      </c>
      <c r="C37" s="5" t="s">
        <v>55</v>
      </c>
      <c r="D37" s="6" t="s">
        <v>18</v>
      </c>
      <c r="E37" s="5">
        <v>37</v>
      </c>
      <c r="F37" s="5">
        <v>40</v>
      </c>
      <c r="G37" s="5">
        <f t="shared" si="0"/>
        <v>77</v>
      </c>
    </row>
    <row r="38" spans="1:7" ht="13.5">
      <c r="A38" s="5" t="s">
        <v>56</v>
      </c>
      <c r="B38" s="5">
        <v>3</v>
      </c>
      <c r="C38" s="5" t="s">
        <v>57</v>
      </c>
      <c r="D38" s="6" t="s">
        <v>18</v>
      </c>
      <c r="E38" s="5">
        <v>39</v>
      </c>
      <c r="F38" s="5">
        <v>39</v>
      </c>
      <c r="G38" s="5">
        <f t="shared" si="0"/>
        <v>78</v>
      </c>
    </row>
    <row r="39" spans="1:7" ht="13.5">
      <c r="A39" s="5" t="s">
        <v>56</v>
      </c>
      <c r="B39" s="5">
        <v>1</v>
      </c>
      <c r="C39" s="5" t="s">
        <v>58</v>
      </c>
      <c r="D39" s="5" t="s">
        <v>16</v>
      </c>
      <c r="E39" s="5">
        <v>38</v>
      </c>
      <c r="F39" s="5">
        <v>40</v>
      </c>
      <c r="G39" s="5">
        <f t="shared" si="0"/>
        <v>78</v>
      </c>
    </row>
    <row r="40" spans="1:7" ht="13.5">
      <c r="A40" s="5" t="s">
        <v>56</v>
      </c>
      <c r="B40" s="5">
        <v>2</v>
      </c>
      <c r="C40" s="5" t="s">
        <v>59</v>
      </c>
      <c r="D40" s="6" t="s">
        <v>18</v>
      </c>
      <c r="E40" s="5">
        <v>38</v>
      </c>
      <c r="F40" s="5">
        <v>40</v>
      </c>
      <c r="G40" s="5">
        <f t="shared" si="0"/>
        <v>78</v>
      </c>
    </row>
    <row r="41" spans="1:7" ht="13.5">
      <c r="A41" s="5" t="s">
        <v>56</v>
      </c>
      <c r="B41" s="5">
        <v>4</v>
      </c>
      <c r="C41" s="5" t="s">
        <v>60</v>
      </c>
      <c r="D41" s="6" t="s">
        <v>23</v>
      </c>
      <c r="E41" s="5">
        <v>36</v>
      </c>
      <c r="F41" s="5">
        <v>42</v>
      </c>
      <c r="G41" s="5">
        <f t="shared" si="0"/>
        <v>78</v>
      </c>
    </row>
    <row r="42" spans="1:7" ht="13.5">
      <c r="A42" s="5" t="s">
        <v>61</v>
      </c>
      <c r="B42" s="5">
        <v>2</v>
      </c>
      <c r="C42" s="5" t="s">
        <v>62</v>
      </c>
      <c r="D42" s="5" t="s">
        <v>16</v>
      </c>
      <c r="E42" s="5">
        <v>39</v>
      </c>
      <c r="F42" s="5">
        <v>40</v>
      </c>
      <c r="G42" s="5">
        <f t="shared" si="0"/>
        <v>79</v>
      </c>
    </row>
    <row r="43" spans="1:7" ht="13.5">
      <c r="A43" s="5" t="s">
        <v>61</v>
      </c>
      <c r="B43" s="10">
        <v>1</v>
      </c>
      <c r="C43" s="5" t="s">
        <v>63</v>
      </c>
      <c r="D43" s="6" t="s">
        <v>32</v>
      </c>
      <c r="E43" s="5">
        <v>38</v>
      </c>
      <c r="F43" s="5">
        <v>41</v>
      </c>
      <c r="G43" s="5">
        <f t="shared" si="0"/>
        <v>79</v>
      </c>
    </row>
    <row r="44" spans="1:7" ht="13.5">
      <c r="A44" s="5" t="s">
        <v>61</v>
      </c>
      <c r="B44" s="5">
        <v>2</v>
      </c>
      <c r="C44" s="6" t="s">
        <v>64</v>
      </c>
      <c r="D44" s="6" t="s">
        <v>48</v>
      </c>
      <c r="E44" s="5">
        <v>38</v>
      </c>
      <c r="F44" s="5">
        <v>41</v>
      </c>
      <c r="G44" s="5">
        <f t="shared" si="0"/>
        <v>79</v>
      </c>
    </row>
    <row r="45" spans="1:7" ht="13.5">
      <c r="A45" s="5" t="s">
        <v>61</v>
      </c>
      <c r="B45" s="5">
        <v>1</v>
      </c>
      <c r="C45" s="5" t="s">
        <v>65</v>
      </c>
      <c r="D45" s="6" t="s">
        <v>18</v>
      </c>
      <c r="E45" s="5">
        <v>37</v>
      </c>
      <c r="F45" s="5">
        <v>42</v>
      </c>
      <c r="G45" s="5">
        <f t="shared" si="0"/>
        <v>79</v>
      </c>
    </row>
    <row r="46" spans="1:7" ht="13.5">
      <c r="A46" s="5" t="s">
        <v>66</v>
      </c>
      <c r="B46" s="5">
        <v>4</v>
      </c>
      <c r="C46" s="5" t="s">
        <v>67</v>
      </c>
      <c r="D46" s="6" t="s">
        <v>32</v>
      </c>
      <c r="E46" s="5">
        <v>40</v>
      </c>
      <c r="F46" s="5">
        <v>40</v>
      </c>
      <c r="G46" s="5">
        <f t="shared" si="0"/>
        <v>80</v>
      </c>
    </row>
    <row r="47" spans="1:7" ht="13.5">
      <c r="A47" s="5" t="s">
        <v>66</v>
      </c>
      <c r="B47" s="10">
        <v>4</v>
      </c>
      <c r="C47" s="5" t="s">
        <v>68</v>
      </c>
      <c r="D47" s="6" t="s">
        <v>32</v>
      </c>
      <c r="E47" s="5">
        <v>40</v>
      </c>
      <c r="F47" s="5">
        <v>40</v>
      </c>
      <c r="G47" s="5">
        <f t="shared" si="0"/>
        <v>80</v>
      </c>
    </row>
    <row r="48" spans="1:7" ht="13.5">
      <c r="A48" s="5" t="s">
        <v>69</v>
      </c>
      <c r="B48" s="5">
        <v>2</v>
      </c>
      <c r="C48" s="5" t="s">
        <v>70</v>
      </c>
      <c r="D48" s="6" t="s">
        <v>32</v>
      </c>
      <c r="E48" s="5">
        <v>45</v>
      </c>
      <c r="F48" s="5">
        <v>36</v>
      </c>
      <c r="G48" s="5">
        <f t="shared" si="0"/>
        <v>81</v>
      </c>
    </row>
    <row r="49" spans="1:7" ht="13.5">
      <c r="A49" s="5" t="s">
        <v>69</v>
      </c>
      <c r="B49" s="5">
        <v>4</v>
      </c>
      <c r="C49" s="5" t="s">
        <v>71</v>
      </c>
      <c r="D49" s="6" t="s">
        <v>18</v>
      </c>
      <c r="E49" s="5">
        <v>43</v>
      </c>
      <c r="F49" s="5">
        <v>38</v>
      </c>
      <c r="G49" s="5">
        <f t="shared" si="0"/>
        <v>81</v>
      </c>
    </row>
    <row r="50" spans="1:7" ht="13.5">
      <c r="A50" s="5" t="s">
        <v>69</v>
      </c>
      <c r="B50" s="5">
        <v>4</v>
      </c>
      <c r="C50" s="5" t="s">
        <v>72</v>
      </c>
      <c r="D50" s="6" t="s">
        <v>73</v>
      </c>
      <c r="E50" s="5">
        <v>40</v>
      </c>
      <c r="F50" s="5">
        <v>41</v>
      </c>
      <c r="G50" s="5">
        <f t="shared" si="0"/>
        <v>81</v>
      </c>
    </row>
    <row r="51" spans="1:7" ht="13.5">
      <c r="A51" s="37" t="s">
        <v>119</v>
      </c>
      <c r="B51" s="37"/>
      <c r="C51" s="37"/>
      <c r="D51" s="37"/>
      <c r="E51" s="37"/>
      <c r="F51" s="37"/>
      <c r="G51" s="37"/>
    </row>
    <row r="52" spans="1:7" ht="13.5">
      <c r="A52" s="5" t="s">
        <v>74</v>
      </c>
      <c r="B52" s="5">
        <v>4</v>
      </c>
      <c r="C52" s="5" t="s">
        <v>75</v>
      </c>
      <c r="D52" s="6" t="s">
        <v>76</v>
      </c>
      <c r="E52" s="5">
        <v>45</v>
      </c>
      <c r="F52" s="5">
        <v>37</v>
      </c>
      <c r="G52" s="5">
        <f aca="true" t="shared" si="1" ref="G52:G69">SUM(E52+F52)</f>
        <v>82</v>
      </c>
    </row>
    <row r="53" spans="1:7" ht="13.5">
      <c r="A53" s="5" t="s">
        <v>74</v>
      </c>
      <c r="B53" s="5">
        <v>3</v>
      </c>
      <c r="C53" s="5" t="s">
        <v>77</v>
      </c>
      <c r="D53" s="6" t="s">
        <v>23</v>
      </c>
      <c r="E53" s="5">
        <v>38</v>
      </c>
      <c r="F53" s="5">
        <v>44</v>
      </c>
      <c r="G53" s="5">
        <f t="shared" si="1"/>
        <v>82</v>
      </c>
    </row>
    <row r="54" spans="1:7" ht="13.5">
      <c r="A54" s="5" t="s">
        <v>78</v>
      </c>
      <c r="B54" s="5">
        <v>1</v>
      </c>
      <c r="C54" s="5" t="s">
        <v>79</v>
      </c>
      <c r="D54" s="12" t="s">
        <v>21</v>
      </c>
      <c r="E54" s="5">
        <v>45</v>
      </c>
      <c r="F54" s="5">
        <v>38</v>
      </c>
      <c r="G54" s="5">
        <f t="shared" si="1"/>
        <v>83</v>
      </c>
    </row>
    <row r="55" spans="1:7" ht="13.5">
      <c r="A55" s="5" t="s">
        <v>78</v>
      </c>
      <c r="B55" s="5">
        <v>4</v>
      </c>
      <c r="C55" s="5" t="s">
        <v>80</v>
      </c>
      <c r="D55" s="8" t="s">
        <v>28</v>
      </c>
      <c r="E55" s="5">
        <v>43</v>
      </c>
      <c r="F55" s="5">
        <v>40</v>
      </c>
      <c r="G55" s="5">
        <f t="shared" si="1"/>
        <v>83</v>
      </c>
    </row>
    <row r="56" spans="1:7" ht="13.5">
      <c r="A56" s="5" t="s">
        <v>78</v>
      </c>
      <c r="B56" s="5">
        <v>2</v>
      </c>
      <c r="C56" s="5" t="s">
        <v>81</v>
      </c>
      <c r="D56" s="6" t="s">
        <v>76</v>
      </c>
      <c r="E56" s="7">
        <v>42</v>
      </c>
      <c r="F56" s="7">
        <v>41</v>
      </c>
      <c r="G56" s="7">
        <f t="shared" si="1"/>
        <v>83</v>
      </c>
    </row>
    <row r="57" spans="1:7" ht="13.5">
      <c r="A57" s="5" t="s">
        <v>78</v>
      </c>
      <c r="B57" s="5">
        <v>2</v>
      </c>
      <c r="C57" s="5" t="s">
        <v>82</v>
      </c>
      <c r="D57" s="6" t="s">
        <v>28</v>
      </c>
      <c r="E57" s="5">
        <v>41</v>
      </c>
      <c r="F57" s="5">
        <v>42</v>
      </c>
      <c r="G57" s="5">
        <f t="shared" si="1"/>
        <v>83</v>
      </c>
    </row>
    <row r="58" spans="1:7" ht="13.5">
      <c r="A58" s="5" t="s">
        <v>78</v>
      </c>
      <c r="B58" s="5">
        <v>4</v>
      </c>
      <c r="C58" s="5" t="s">
        <v>83</v>
      </c>
      <c r="D58" s="6" t="s">
        <v>32</v>
      </c>
      <c r="E58" s="5">
        <v>40</v>
      </c>
      <c r="F58" s="5">
        <v>43</v>
      </c>
      <c r="G58" s="5">
        <f t="shared" si="1"/>
        <v>83</v>
      </c>
    </row>
    <row r="59" spans="1:7" ht="13.5">
      <c r="A59" s="5" t="s">
        <v>84</v>
      </c>
      <c r="B59" s="5">
        <v>3</v>
      </c>
      <c r="C59" s="6" t="s">
        <v>85</v>
      </c>
      <c r="D59" s="6" t="s">
        <v>48</v>
      </c>
      <c r="E59" s="5">
        <v>44</v>
      </c>
      <c r="F59" s="5">
        <v>40</v>
      </c>
      <c r="G59" s="5">
        <f t="shared" si="1"/>
        <v>84</v>
      </c>
    </row>
    <row r="60" spans="1:7" ht="13.5">
      <c r="A60" s="5" t="s">
        <v>84</v>
      </c>
      <c r="B60" s="10">
        <v>3</v>
      </c>
      <c r="C60" s="5" t="s">
        <v>86</v>
      </c>
      <c r="D60" s="5" t="s">
        <v>40</v>
      </c>
      <c r="E60" s="5">
        <v>43</v>
      </c>
      <c r="F60" s="5">
        <v>41</v>
      </c>
      <c r="G60" s="5">
        <f t="shared" si="1"/>
        <v>84</v>
      </c>
    </row>
    <row r="61" spans="1:7" ht="13.5">
      <c r="A61" s="5" t="s">
        <v>84</v>
      </c>
      <c r="B61" s="7">
        <v>1</v>
      </c>
      <c r="C61" s="7" t="s">
        <v>87</v>
      </c>
      <c r="D61" s="7" t="s">
        <v>40</v>
      </c>
      <c r="E61" s="5">
        <v>41</v>
      </c>
      <c r="F61" s="5">
        <v>43</v>
      </c>
      <c r="G61" s="5">
        <f t="shared" si="1"/>
        <v>84</v>
      </c>
    </row>
    <row r="62" spans="1:7" ht="13.5">
      <c r="A62" s="5">
        <v>51</v>
      </c>
      <c r="B62" s="5">
        <v>2</v>
      </c>
      <c r="C62" s="5" t="s">
        <v>88</v>
      </c>
      <c r="D62" s="5" t="s">
        <v>40</v>
      </c>
      <c r="E62" s="5">
        <v>45</v>
      </c>
      <c r="F62" s="5">
        <v>40</v>
      </c>
      <c r="G62" s="5">
        <f t="shared" si="1"/>
        <v>85</v>
      </c>
    </row>
    <row r="63" spans="1:7" ht="13.5">
      <c r="A63" s="5">
        <v>52</v>
      </c>
      <c r="B63" s="5">
        <v>3</v>
      </c>
      <c r="C63" s="5" t="s">
        <v>89</v>
      </c>
      <c r="D63" s="6" t="s">
        <v>23</v>
      </c>
      <c r="E63" s="5">
        <v>41</v>
      </c>
      <c r="F63" s="5">
        <v>45</v>
      </c>
      <c r="G63" s="5">
        <f t="shared" si="1"/>
        <v>86</v>
      </c>
    </row>
    <row r="64" spans="1:7" ht="13.5">
      <c r="A64" s="5">
        <v>53</v>
      </c>
      <c r="B64" s="10">
        <v>1</v>
      </c>
      <c r="C64" s="5" t="s">
        <v>90</v>
      </c>
      <c r="D64" s="6" t="s">
        <v>32</v>
      </c>
      <c r="E64" s="5">
        <v>44</v>
      </c>
      <c r="F64" s="5">
        <v>44</v>
      </c>
      <c r="G64" s="5">
        <f t="shared" si="1"/>
        <v>88</v>
      </c>
    </row>
    <row r="65" spans="1:7" ht="13.5">
      <c r="A65" s="5">
        <v>54</v>
      </c>
      <c r="B65" s="5">
        <v>3</v>
      </c>
      <c r="C65" s="5" t="s">
        <v>91</v>
      </c>
      <c r="D65" s="6" t="s">
        <v>76</v>
      </c>
      <c r="E65" s="5">
        <v>44</v>
      </c>
      <c r="F65" s="5">
        <v>48</v>
      </c>
      <c r="G65" s="5">
        <f t="shared" si="1"/>
        <v>92</v>
      </c>
    </row>
    <row r="66" spans="1:7" ht="13.5">
      <c r="A66" s="5">
        <v>55</v>
      </c>
      <c r="B66" s="5">
        <v>1</v>
      </c>
      <c r="C66" s="5" t="s">
        <v>92</v>
      </c>
      <c r="D66" s="5" t="s">
        <v>40</v>
      </c>
      <c r="E66" s="5">
        <v>48</v>
      </c>
      <c r="F66" s="5">
        <v>48</v>
      </c>
      <c r="G66" s="5">
        <f t="shared" si="1"/>
        <v>96</v>
      </c>
    </row>
    <row r="67" spans="1:7" ht="13.5">
      <c r="A67" s="5">
        <v>56</v>
      </c>
      <c r="B67" s="5">
        <v>3</v>
      </c>
      <c r="C67" s="5" t="s">
        <v>93</v>
      </c>
      <c r="D67" s="6" t="s">
        <v>23</v>
      </c>
      <c r="E67" s="5">
        <v>51</v>
      </c>
      <c r="F67" s="5">
        <v>51</v>
      </c>
      <c r="G67" s="5">
        <f t="shared" si="1"/>
        <v>102</v>
      </c>
    </row>
    <row r="68" spans="1:7" ht="13.5">
      <c r="A68" s="5">
        <v>57</v>
      </c>
      <c r="B68" s="5">
        <v>3</v>
      </c>
      <c r="C68" s="5" t="s">
        <v>94</v>
      </c>
      <c r="D68" s="5" t="s">
        <v>95</v>
      </c>
      <c r="E68" s="5">
        <v>51</v>
      </c>
      <c r="F68" s="5">
        <v>52</v>
      </c>
      <c r="G68" s="5">
        <f t="shared" si="1"/>
        <v>103</v>
      </c>
    </row>
    <row r="69" spans="1:7" ht="13.5">
      <c r="A69" s="5">
        <v>58</v>
      </c>
      <c r="B69" s="5">
        <v>3</v>
      </c>
      <c r="C69" s="5" t="s">
        <v>96</v>
      </c>
      <c r="D69" s="6" t="s">
        <v>23</v>
      </c>
      <c r="E69" s="5">
        <v>55</v>
      </c>
      <c r="F69" s="5">
        <v>49</v>
      </c>
      <c r="G69" s="5">
        <f t="shared" si="1"/>
        <v>104</v>
      </c>
    </row>
    <row r="71" spans="1:9" ht="13.5">
      <c r="A71" s="2"/>
      <c r="B71" s="2"/>
      <c r="C71" s="2"/>
      <c r="D71" s="2"/>
      <c r="E71" s="2"/>
      <c r="F71" s="2"/>
      <c r="G71" s="2"/>
      <c r="I71" s="2"/>
    </row>
    <row r="72" spans="5:9" ht="17.25">
      <c r="E72" s="18" t="s">
        <v>2</v>
      </c>
      <c r="G72" s="18"/>
      <c r="I72" s="2"/>
    </row>
    <row r="73" ht="17.25">
      <c r="F73" s="18"/>
    </row>
    <row r="74" spans="2:6" ht="13.5">
      <c r="B74" s="25"/>
      <c r="C74" s="25"/>
      <c r="D74" s="25"/>
      <c r="E74" s="25"/>
      <c r="F74" s="25"/>
    </row>
    <row r="75" ht="13.5">
      <c r="H75" s="2"/>
    </row>
    <row r="76" ht="13.5">
      <c r="H76" s="2"/>
    </row>
    <row r="77" spans="1:7" ht="13.5">
      <c r="A77" s="26"/>
      <c r="B77" s="26"/>
      <c r="C77" s="26"/>
      <c r="D77" s="26"/>
      <c r="E77" s="26"/>
      <c r="F77" s="26"/>
      <c r="G77" s="26"/>
    </row>
  </sheetData>
  <sheetProtection/>
  <mergeCells count="9">
    <mergeCell ref="B74:F74"/>
    <mergeCell ref="A77:G77"/>
    <mergeCell ref="A1:G2"/>
    <mergeCell ref="B4:D4"/>
    <mergeCell ref="B5:D5"/>
    <mergeCell ref="B6:D6"/>
    <mergeCell ref="B7:D7"/>
    <mergeCell ref="B8:E8"/>
    <mergeCell ref="A51:G51"/>
  </mergeCells>
  <printOptions horizontalCentered="1" verticalCentered="1"/>
  <pageMargins left="0.7083333333333334" right="0.7083333333333334" top="0.7479166666666667" bottom="0.7479166666666667" header="0.3145833333333333" footer="0.314583333333333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96"/>
  <sheetViews>
    <sheetView zoomScalePageLayoutView="0" workbookViewId="0" topLeftCell="A34">
      <selection activeCell="A56" sqref="A56:K56"/>
    </sheetView>
  </sheetViews>
  <sheetFormatPr defaultColWidth="9.00390625" defaultRowHeight="13.5"/>
  <cols>
    <col min="1" max="1" width="6.25390625" style="0" customWidth="1"/>
    <col min="2" max="2" width="4.375" style="0" customWidth="1"/>
    <col min="3" max="3" width="11.00390625" style="0" bestFit="1" customWidth="1"/>
    <col min="4" max="4" width="21.25390625" style="0" customWidth="1"/>
    <col min="5" max="6" width="6.25390625" style="0" customWidth="1"/>
    <col min="7" max="7" width="7.50390625" style="0" customWidth="1"/>
    <col min="8" max="9" width="6.25390625" style="0" customWidth="1"/>
    <col min="10" max="11" width="7.50390625" style="0" customWidth="1"/>
  </cols>
  <sheetData>
    <row r="1" spans="1:11" ht="13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4" ht="13.5">
      <c r="A4" s="1" t="s">
        <v>1</v>
      </c>
      <c r="B4" s="2" t="s">
        <v>2</v>
      </c>
      <c r="C4" s="2"/>
      <c r="D4" s="2"/>
    </row>
    <row r="5" spans="1:4" ht="13.5">
      <c r="A5" s="1" t="s">
        <v>3</v>
      </c>
      <c r="B5" s="3" t="s">
        <v>97</v>
      </c>
      <c r="C5" s="3"/>
      <c r="D5" s="3"/>
    </row>
    <row r="6" spans="1:4" ht="13.5">
      <c r="A6" s="28" t="s">
        <v>98</v>
      </c>
      <c r="B6" s="28"/>
      <c r="C6" s="28"/>
      <c r="D6" s="28"/>
    </row>
    <row r="7" spans="1:4" ht="13.5">
      <c r="A7" s="28" t="s">
        <v>99</v>
      </c>
      <c r="B7" s="28"/>
      <c r="C7" s="28"/>
      <c r="D7" s="28"/>
    </row>
    <row r="8" spans="2:5" ht="13.5">
      <c r="B8" s="28" t="s">
        <v>7</v>
      </c>
      <c r="C8" s="28"/>
      <c r="D8" s="28"/>
      <c r="E8" s="28"/>
    </row>
    <row r="9" spans="2:5" ht="13.5">
      <c r="B9" s="4" t="s">
        <v>100</v>
      </c>
      <c r="C9" s="4"/>
      <c r="D9" s="4"/>
      <c r="E9" s="4"/>
    </row>
    <row r="10" spans="2:5" ht="13.5">
      <c r="B10" s="4" t="s">
        <v>101</v>
      </c>
      <c r="C10" s="4"/>
      <c r="D10" s="4"/>
      <c r="E10" s="4"/>
    </row>
    <row r="11" spans="2:5" ht="13.5">
      <c r="B11" s="4"/>
      <c r="C11" s="4"/>
      <c r="D11" s="4"/>
      <c r="E11" s="4"/>
    </row>
    <row r="12" spans="1:11" ht="13.5">
      <c r="A12" s="30" t="s">
        <v>8</v>
      </c>
      <c r="B12" s="30" t="s">
        <v>9</v>
      </c>
      <c r="C12" s="30" t="s">
        <v>10</v>
      </c>
      <c r="D12" s="30" t="s">
        <v>11</v>
      </c>
      <c r="E12" s="30" t="s">
        <v>12</v>
      </c>
      <c r="F12" s="30" t="s">
        <v>13</v>
      </c>
      <c r="G12" s="30" t="s">
        <v>102</v>
      </c>
      <c r="H12" s="31" t="s">
        <v>12</v>
      </c>
      <c r="I12" s="31" t="s">
        <v>13</v>
      </c>
      <c r="J12" s="30" t="s">
        <v>103</v>
      </c>
      <c r="K12" s="30" t="s">
        <v>14</v>
      </c>
    </row>
    <row r="13" spans="1:11" ht="13.5">
      <c r="A13" s="30"/>
      <c r="B13" s="30"/>
      <c r="C13" s="30"/>
      <c r="D13" s="30"/>
      <c r="E13" s="30"/>
      <c r="F13" s="30"/>
      <c r="G13" s="30"/>
      <c r="H13" s="31"/>
      <c r="I13" s="31"/>
      <c r="J13" s="30"/>
      <c r="K13" s="30"/>
    </row>
    <row r="14" spans="1:11" ht="13.5">
      <c r="A14" s="5">
        <v>1</v>
      </c>
      <c r="B14" s="5">
        <v>4</v>
      </c>
      <c r="C14" s="5" t="s">
        <v>15</v>
      </c>
      <c r="D14" s="5" t="s">
        <v>16</v>
      </c>
      <c r="E14" s="5">
        <v>34</v>
      </c>
      <c r="F14" s="5">
        <v>36</v>
      </c>
      <c r="G14" s="5">
        <f>SUM(E14+F14)</f>
        <v>70</v>
      </c>
      <c r="H14" s="5">
        <v>34</v>
      </c>
      <c r="I14" s="5">
        <v>36</v>
      </c>
      <c r="J14" s="5">
        <f>SUM(H14:I14)</f>
        <v>70</v>
      </c>
      <c r="K14" s="7">
        <f>SUM(G14+J14)</f>
        <v>140</v>
      </c>
    </row>
    <row r="15" spans="1:179" s="19" customFormat="1" ht="13.5">
      <c r="A15" s="5" t="s">
        <v>104</v>
      </c>
      <c r="B15" s="7">
        <v>2</v>
      </c>
      <c r="C15" s="7" t="s">
        <v>33</v>
      </c>
      <c r="D15" s="7" t="s">
        <v>16</v>
      </c>
      <c r="E15" s="5">
        <v>37</v>
      </c>
      <c r="F15" s="5">
        <v>37</v>
      </c>
      <c r="G15" s="5">
        <f>SUM(E15+F15)</f>
        <v>74</v>
      </c>
      <c r="H15" s="5">
        <v>36</v>
      </c>
      <c r="I15" s="5">
        <v>34</v>
      </c>
      <c r="J15" s="9">
        <f>SUM(H15:I15)</f>
        <v>70</v>
      </c>
      <c r="K15" s="5">
        <f>SUM(G15+J15)</f>
        <v>144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4"/>
    </row>
    <row r="16" spans="1:178" ht="13.5">
      <c r="A16" s="7" t="s">
        <v>104</v>
      </c>
      <c r="B16" s="7">
        <v>1</v>
      </c>
      <c r="C16" s="7" t="s">
        <v>26</v>
      </c>
      <c r="D16" s="12" t="s">
        <v>21</v>
      </c>
      <c r="E16" s="1">
        <v>37</v>
      </c>
      <c r="F16" s="7">
        <v>36</v>
      </c>
      <c r="G16" s="7">
        <f>SUM(E16+F16)</f>
        <v>73</v>
      </c>
      <c r="H16" s="7">
        <v>37</v>
      </c>
      <c r="I16" s="7">
        <v>34</v>
      </c>
      <c r="J16" s="22">
        <f>SUM(H16:I16)</f>
        <v>71</v>
      </c>
      <c r="K16" s="7">
        <f>SUM(G16+J16)</f>
        <v>144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</row>
    <row r="17" spans="1:178" ht="13.5">
      <c r="A17" s="30" t="s">
        <v>105</v>
      </c>
      <c r="B17" s="30"/>
      <c r="C17" s="30"/>
      <c r="D17" s="33"/>
      <c r="E17" s="34"/>
      <c r="F17" s="30"/>
      <c r="G17" s="30"/>
      <c r="H17" s="30"/>
      <c r="I17" s="30"/>
      <c r="J17" s="35"/>
      <c r="K17" s="30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</row>
    <row r="18" spans="1:178" ht="13.5">
      <c r="A18" s="15" t="s">
        <v>104</v>
      </c>
      <c r="B18" s="15">
        <v>4</v>
      </c>
      <c r="C18" s="15" t="s">
        <v>22</v>
      </c>
      <c r="D18" s="20" t="s">
        <v>23</v>
      </c>
      <c r="E18" s="15">
        <v>36</v>
      </c>
      <c r="F18" s="15">
        <v>36</v>
      </c>
      <c r="G18" s="15">
        <f>SUM(E18+F18)</f>
        <v>72</v>
      </c>
      <c r="H18" s="15">
        <v>37</v>
      </c>
      <c r="I18" s="15">
        <v>35</v>
      </c>
      <c r="J18" s="23">
        <f>SUM(H18:I18)</f>
        <v>72</v>
      </c>
      <c r="K18" s="15">
        <f>SUM(G18+J18)</f>
        <v>144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</row>
    <row r="19" spans="1:11" ht="13.5">
      <c r="A19" s="5" t="s">
        <v>106</v>
      </c>
      <c r="B19" s="5">
        <v>1</v>
      </c>
      <c r="C19" s="5" t="s">
        <v>17</v>
      </c>
      <c r="D19" s="6" t="s">
        <v>18</v>
      </c>
      <c r="E19" s="5">
        <v>34</v>
      </c>
      <c r="F19" s="5">
        <v>37</v>
      </c>
      <c r="G19" s="5">
        <f>SUM(E19+F19)</f>
        <v>71</v>
      </c>
      <c r="H19" s="5">
        <v>37</v>
      </c>
      <c r="I19" s="5">
        <v>37</v>
      </c>
      <c r="J19" s="5">
        <f>SUM(H19:I19)</f>
        <v>74</v>
      </c>
      <c r="K19" s="15">
        <f>SUM(G19+J19)</f>
        <v>145</v>
      </c>
    </row>
    <row r="20" spans="1:11" ht="13.5">
      <c r="A20" s="7" t="s">
        <v>106</v>
      </c>
      <c r="B20" s="7">
        <v>1</v>
      </c>
      <c r="C20" s="7" t="s">
        <v>34</v>
      </c>
      <c r="D20" s="12" t="s">
        <v>32</v>
      </c>
      <c r="E20" s="7">
        <v>37</v>
      </c>
      <c r="F20" s="7">
        <v>37</v>
      </c>
      <c r="G20" s="7">
        <f>SUM(E20+F20)</f>
        <v>74</v>
      </c>
      <c r="H20" s="7">
        <v>37</v>
      </c>
      <c r="I20" s="7">
        <v>34</v>
      </c>
      <c r="J20" s="7">
        <f>SUM(H20:I20)</f>
        <v>71</v>
      </c>
      <c r="K20" s="7">
        <f>SUM(G20+J20)</f>
        <v>145</v>
      </c>
    </row>
    <row r="21" spans="1:11" ht="13.5">
      <c r="A21" s="30" t="s">
        <v>107</v>
      </c>
      <c r="B21" s="30"/>
      <c r="C21" s="30"/>
      <c r="D21" s="31"/>
      <c r="E21" s="30"/>
      <c r="F21" s="30"/>
      <c r="G21" s="30"/>
      <c r="H21" s="30"/>
      <c r="I21" s="30"/>
      <c r="J21" s="30"/>
      <c r="K21" s="30"/>
    </row>
    <row r="22" spans="1:11" ht="13.5">
      <c r="A22" s="15" t="s">
        <v>108</v>
      </c>
      <c r="B22" s="15">
        <v>4</v>
      </c>
      <c r="C22" s="15" t="s">
        <v>24</v>
      </c>
      <c r="D22" s="15" t="s">
        <v>16</v>
      </c>
      <c r="E22" s="15">
        <v>36</v>
      </c>
      <c r="F22" s="15">
        <v>36</v>
      </c>
      <c r="G22" s="15">
        <f aca="true" t="shared" si="0" ref="G22:G55">SUM(E22+F22)</f>
        <v>72</v>
      </c>
      <c r="H22" s="15">
        <v>37</v>
      </c>
      <c r="I22" s="15">
        <v>37</v>
      </c>
      <c r="J22" s="15">
        <f aca="true" t="shared" si="1" ref="J22:J55">SUM(H22:I22)</f>
        <v>74</v>
      </c>
      <c r="K22" s="15">
        <f aca="true" t="shared" si="2" ref="K22:K55">SUM(G22+J22)</f>
        <v>146</v>
      </c>
    </row>
    <row r="23" spans="1:11" ht="13.5">
      <c r="A23" s="5" t="s">
        <v>108</v>
      </c>
      <c r="B23" s="5">
        <v>4</v>
      </c>
      <c r="C23" s="5" t="s">
        <v>39</v>
      </c>
      <c r="D23" s="5" t="s">
        <v>40</v>
      </c>
      <c r="E23" s="6">
        <v>37</v>
      </c>
      <c r="F23" s="9">
        <v>38</v>
      </c>
      <c r="G23" s="5">
        <f t="shared" si="0"/>
        <v>75</v>
      </c>
      <c r="H23" s="5">
        <v>35</v>
      </c>
      <c r="I23" s="5">
        <v>36</v>
      </c>
      <c r="J23" s="5">
        <f t="shared" si="1"/>
        <v>71</v>
      </c>
      <c r="K23" s="5">
        <f t="shared" si="2"/>
        <v>146</v>
      </c>
    </row>
    <row r="24" spans="1:11" ht="13.5">
      <c r="A24" s="5">
        <v>9</v>
      </c>
      <c r="B24" s="10">
        <v>3</v>
      </c>
      <c r="C24" s="5" t="s">
        <v>41</v>
      </c>
      <c r="D24" s="5" t="s">
        <v>40</v>
      </c>
      <c r="E24" s="5">
        <v>37</v>
      </c>
      <c r="F24" s="5">
        <v>38</v>
      </c>
      <c r="G24" s="5">
        <f t="shared" si="0"/>
        <v>75</v>
      </c>
      <c r="H24" s="5">
        <v>36</v>
      </c>
      <c r="I24" s="5">
        <v>36</v>
      </c>
      <c r="J24" s="5">
        <f t="shared" si="1"/>
        <v>72</v>
      </c>
      <c r="K24" s="5">
        <f t="shared" si="2"/>
        <v>147</v>
      </c>
    </row>
    <row r="25" spans="1:11" ht="13.5">
      <c r="A25" s="5" t="s">
        <v>109</v>
      </c>
      <c r="B25" s="5">
        <v>4</v>
      </c>
      <c r="C25" s="5" t="s">
        <v>30</v>
      </c>
      <c r="D25" s="6" t="s">
        <v>18</v>
      </c>
      <c r="E25" s="5">
        <v>38</v>
      </c>
      <c r="F25" s="5">
        <v>36</v>
      </c>
      <c r="G25" s="5">
        <f t="shared" si="0"/>
        <v>74</v>
      </c>
      <c r="H25" s="5">
        <v>36</v>
      </c>
      <c r="I25" s="5">
        <v>38</v>
      </c>
      <c r="J25" s="5">
        <f t="shared" si="1"/>
        <v>74</v>
      </c>
      <c r="K25" s="5">
        <f t="shared" si="2"/>
        <v>148</v>
      </c>
    </row>
    <row r="26" spans="1:11" ht="13.5">
      <c r="A26" s="5" t="s">
        <v>109</v>
      </c>
      <c r="B26" s="5">
        <v>4</v>
      </c>
      <c r="C26" s="5" t="s">
        <v>47</v>
      </c>
      <c r="D26" s="6" t="s">
        <v>48</v>
      </c>
      <c r="E26" s="5">
        <v>38</v>
      </c>
      <c r="F26" s="5">
        <v>38</v>
      </c>
      <c r="G26" s="5">
        <f t="shared" si="0"/>
        <v>76</v>
      </c>
      <c r="H26" s="5">
        <v>35</v>
      </c>
      <c r="I26" s="5">
        <v>37</v>
      </c>
      <c r="J26" s="5">
        <f t="shared" si="1"/>
        <v>72</v>
      </c>
      <c r="K26" s="5">
        <f t="shared" si="2"/>
        <v>148</v>
      </c>
    </row>
    <row r="27" spans="1:11" ht="13.5">
      <c r="A27" s="5">
        <v>12</v>
      </c>
      <c r="B27" s="5">
        <v>3</v>
      </c>
      <c r="C27" s="5" t="s">
        <v>55</v>
      </c>
      <c r="D27" s="6" t="s">
        <v>18</v>
      </c>
      <c r="E27" s="5">
        <v>37</v>
      </c>
      <c r="F27" s="5">
        <v>40</v>
      </c>
      <c r="G27" s="5">
        <f t="shared" si="0"/>
        <v>77</v>
      </c>
      <c r="H27" s="5">
        <v>38</v>
      </c>
      <c r="I27" s="5">
        <v>34</v>
      </c>
      <c r="J27" s="5">
        <f t="shared" si="1"/>
        <v>72</v>
      </c>
      <c r="K27" s="5">
        <f t="shared" si="2"/>
        <v>149</v>
      </c>
    </row>
    <row r="28" spans="1:11" ht="13.5">
      <c r="A28" s="5" t="s">
        <v>36</v>
      </c>
      <c r="B28" s="5">
        <v>1</v>
      </c>
      <c r="C28" s="5" t="s">
        <v>31</v>
      </c>
      <c r="D28" s="6" t="s">
        <v>32</v>
      </c>
      <c r="E28" s="5">
        <v>38</v>
      </c>
      <c r="F28" s="5">
        <v>36</v>
      </c>
      <c r="G28" s="5">
        <f t="shared" si="0"/>
        <v>74</v>
      </c>
      <c r="H28" s="5">
        <v>35</v>
      </c>
      <c r="I28" s="5">
        <v>41</v>
      </c>
      <c r="J28" s="5">
        <f t="shared" si="1"/>
        <v>76</v>
      </c>
      <c r="K28" s="5">
        <f t="shared" si="2"/>
        <v>150</v>
      </c>
    </row>
    <row r="29" spans="1:11" ht="13.5">
      <c r="A29" s="5" t="s">
        <v>36</v>
      </c>
      <c r="B29" s="5">
        <v>3</v>
      </c>
      <c r="C29" s="5" t="s">
        <v>35</v>
      </c>
      <c r="D29" s="5" t="s">
        <v>16</v>
      </c>
      <c r="E29" s="5">
        <v>36</v>
      </c>
      <c r="F29" s="5">
        <v>38</v>
      </c>
      <c r="G29" s="5">
        <f t="shared" si="0"/>
        <v>74</v>
      </c>
      <c r="H29" s="5">
        <v>37</v>
      </c>
      <c r="I29" s="5">
        <v>39</v>
      </c>
      <c r="J29" s="5">
        <f t="shared" si="1"/>
        <v>76</v>
      </c>
      <c r="K29" s="5">
        <f t="shared" si="2"/>
        <v>150</v>
      </c>
    </row>
    <row r="30" spans="1:11" ht="13.5">
      <c r="A30" s="5" t="s">
        <v>110</v>
      </c>
      <c r="B30" s="10">
        <v>1</v>
      </c>
      <c r="C30" s="5" t="s">
        <v>52</v>
      </c>
      <c r="D30" s="6" t="s">
        <v>32</v>
      </c>
      <c r="E30" s="5">
        <v>40</v>
      </c>
      <c r="F30" s="5">
        <v>37</v>
      </c>
      <c r="G30" s="5">
        <f t="shared" si="0"/>
        <v>77</v>
      </c>
      <c r="H30" s="5">
        <v>38</v>
      </c>
      <c r="I30" s="1">
        <v>36</v>
      </c>
      <c r="J30" s="5">
        <f t="shared" si="1"/>
        <v>74</v>
      </c>
      <c r="K30" s="5">
        <f t="shared" si="2"/>
        <v>151</v>
      </c>
    </row>
    <row r="31" spans="1:11" ht="13.5">
      <c r="A31" s="5" t="s">
        <v>110</v>
      </c>
      <c r="B31" s="11">
        <v>2</v>
      </c>
      <c r="C31" s="5" t="s">
        <v>37</v>
      </c>
      <c r="D31" s="6" t="s">
        <v>32</v>
      </c>
      <c r="E31" s="5">
        <v>38</v>
      </c>
      <c r="F31" s="5">
        <v>37</v>
      </c>
      <c r="G31" s="5">
        <f t="shared" si="0"/>
        <v>75</v>
      </c>
      <c r="H31" s="5">
        <v>41</v>
      </c>
      <c r="I31" s="5">
        <v>35</v>
      </c>
      <c r="J31" s="5">
        <f t="shared" si="1"/>
        <v>76</v>
      </c>
      <c r="K31" s="5">
        <f t="shared" si="2"/>
        <v>151</v>
      </c>
    </row>
    <row r="32" spans="1:11" ht="13.5">
      <c r="A32" s="5" t="s">
        <v>110</v>
      </c>
      <c r="B32" s="7">
        <v>1</v>
      </c>
      <c r="C32" s="7" t="s">
        <v>42</v>
      </c>
      <c r="D32" s="12" t="s">
        <v>21</v>
      </c>
      <c r="E32" s="7">
        <v>36</v>
      </c>
      <c r="F32" s="7">
        <v>39</v>
      </c>
      <c r="G32" s="7">
        <f t="shared" si="0"/>
        <v>75</v>
      </c>
      <c r="H32" s="5">
        <v>37</v>
      </c>
      <c r="I32" s="5">
        <v>39</v>
      </c>
      <c r="J32" s="5">
        <f t="shared" si="1"/>
        <v>76</v>
      </c>
      <c r="K32" s="5">
        <f t="shared" si="2"/>
        <v>151</v>
      </c>
    </row>
    <row r="33" spans="1:11" ht="13.5">
      <c r="A33" s="5" t="s">
        <v>43</v>
      </c>
      <c r="B33" s="5">
        <v>2</v>
      </c>
      <c r="C33" s="5" t="s">
        <v>20</v>
      </c>
      <c r="D33" s="6" t="s">
        <v>21</v>
      </c>
      <c r="E33" s="5">
        <v>36</v>
      </c>
      <c r="F33" s="5">
        <v>36</v>
      </c>
      <c r="G33" s="5">
        <f t="shared" si="0"/>
        <v>72</v>
      </c>
      <c r="H33" s="5">
        <v>39</v>
      </c>
      <c r="I33" s="5">
        <v>41</v>
      </c>
      <c r="J33" s="5">
        <f t="shared" si="1"/>
        <v>80</v>
      </c>
      <c r="K33" s="5">
        <f t="shared" si="2"/>
        <v>152</v>
      </c>
    </row>
    <row r="34" spans="1:11" ht="13.5">
      <c r="A34" s="5" t="s">
        <v>43</v>
      </c>
      <c r="B34" s="5">
        <v>2</v>
      </c>
      <c r="C34" s="5" t="s">
        <v>27</v>
      </c>
      <c r="D34" s="8" t="s">
        <v>28</v>
      </c>
      <c r="E34" s="5">
        <v>34</v>
      </c>
      <c r="F34" s="5">
        <v>39</v>
      </c>
      <c r="G34" s="5">
        <f t="shared" si="0"/>
        <v>73</v>
      </c>
      <c r="H34" s="5">
        <v>40</v>
      </c>
      <c r="I34" s="5">
        <v>39</v>
      </c>
      <c r="J34" s="5">
        <f t="shared" si="1"/>
        <v>79</v>
      </c>
      <c r="K34" s="5">
        <f t="shared" si="2"/>
        <v>152</v>
      </c>
    </row>
    <row r="35" spans="1:11" ht="13.5">
      <c r="A35" s="5" t="s">
        <v>43</v>
      </c>
      <c r="B35" s="5">
        <v>2</v>
      </c>
      <c r="C35" s="5" t="s">
        <v>54</v>
      </c>
      <c r="D35" s="12" t="s">
        <v>21</v>
      </c>
      <c r="E35" s="5">
        <v>39</v>
      </c>
      <c r="F35" s="5">
        <v>38</v>
      </c>
      <c r="G35" s="5">
        <f t="shared" si="0"/>
        <v>77</v>
      </c>
      <c r="H35" s="5">
        <v>39</v>
      </c>
      <c r="I35" s="5">
        <v>36</v>
      </c>
      <c r="J35" s="5">
        <f t="shared" si="1"/>
        <v>75</v>
      </c>
      <c r="K35" s="5">
        <f t="shared" si="2"/>
        <v>152</v>
      </c>
    </row>
    <row r="36" spans="1:11" ht="13.5">
      <c r="A36" s="5">
        <v>21</v>
      </c>
      <c r="B36" s="5">
        <v>2</v>
      </c>
      <c r="C36" s="5" t="s">
        <v>38</v>
      </c>
      <c r="D36" s="5" t="s">
        <v>16</v>
      </c>
      <c r="E36" s="5">
        <v>38</v>
      </c>
      <c r="F36" s="5">
        <v>37</v>
      </c>
      <c r="G36" s="5">
        <f t="shared" si="0"/>
        <v>75</v>
      </c>
      <c r="H36" s="5">
        <v>38</v>
      </c>
      <c r="I36" s="5">
        <v>40</v>
      </c>
      <c r="J36" s="5">
        <f t="shared" si="1"/>
        <v>78</v>
      </c>
      <c r="K36" s="5">
        <f t="shared" si="2"/>
        <v>153</v>
      </c>
    </row>
    <row r="37" spans="1:11" ht="13.5">
      <c r="A37" s="5" t="s">
        <v>111</v>
      </c>
      <c r="B37" s="13">
        <v>2</v>
      </c>
      <c r="C37" s="7" t="s">
        <v>45</v>
      </c>
      <c r="D37" s="12" t="s">
        <v>21</v>
      </c>
      <c r="E37" s="5">
        <v>38</v>
      </c>
      <c r="F37" s="5">
        <v>38</v>
      </c>
      <c r="G37" s="5">
        <f t="shared" si="0"/>
        <v>76</v>
      </c>
      <c r="H37" s="5">
        <v>40</v>
      </c>
      <c r="I37" s="5">
        <v>39</v>
      </c>
      <c r="J37" s="5">
        <f t="shared" si="1"/>
        <v>79</v>
      </c>
      <c r="K37" s="5">
        <f t="shared" si="2"/>
        <v>155</v>
      </c>
    </row>
    <row r="38" spans="1:11" ht="13.5">
      <c r="A38" s="5" t="s">
        <v>111</v>
      </c>
      <c r="B38" s="5">
        <v>4</v>
      </c>
      <c r="C38" s="5" t="s">
        <v>49</v>
      </c>
      <c r="D38" s="6" t="s">
        <v>32</v>
      </c>
      <c r="E38" s="5">
        <v>37</v>
      </c>
      <c r="F38" s="5">
        <v>39</v>
      </c>
      <c r="G38" s="5">
        <f t="shared" si="0"/>
        <v>76</v>
      </c>
      <c r="H38" s="5">
        <v>37</v>
      </c>
      <c r="I38" s="5">
        <v>42</v>
      </c>
      <c r="J38" s="5">
        <f t="shared" si="1"/>
        <v>79</v>
      </c>
      <c r="K38" s="5">
        <f t="shared" si="2"/>
        <v>155</v>
      </c>
    </row>
    <row r="39" spans="1:11" ht="13.5">
      <c r="A39" s="5" t="s">
        <v>111</v>
      </c>
      <c r="B39" s="5">
        <v>2</v>
      </c>
      <c r="C39" s="5" t="s">
        <v>62</v>
      </c>
      <c r="D39" s="5" t="s">
        <v>16</v>
      </c>
      <c r="E39" s="5">
        <v>39</v>
      </c>
      <c r="F39" s="5">
        <v>40</v>
      </c>
      <c r="G39" s="5">
        <f>SUM(E39+F39)</f>
        <v>79</v>
      </c>
      <c r="H39" s="5">
        <v>36</v>
      </c>
      <c r="I39" s="5">
        <v>40</v>
      </c>
      <c r="J39" s="5">
        <f>SUM(H39:I39)</f>
        <v>76</v>
      </c>
      <c r="K39" s="5">
        <f>SUM(G39+J39)</f>
        <v>155</v>
      </c>
    </row>
    <row r="40" spans="1:11" ht="13.5">
      <c r="A40" s="5" t="s">
        <v>111</v>
      </c>
      <c r="B40" s="5">
        <v>1</v>
      </c>
      <c r="C40" s="5" t="s">
        <v>58</v>
      </c>
      <c r="D40" s="5" t="s">
        <v>16</v>
      </c>
      <c r="E40" s="5">
        <v>38</v>
      </c>
      <c r="F40" s="5">
        <v>40</v>
      </c>
      <c r="G40" s="5">
        <f>SUM(E40+F40)</f>
        <v>78</v>
      </c>
      <c r="H40" s="5">
        <v>39</v>
      </c>
      <c r="I40" s="5">
        <v>39</v>
      </c>
      <c r="J40" s="5">
        <f>SUM(H40:I40)</f>
        <v>78</v>
      </c>
      <c r="K40" s="5">
        <f>SUM(G40+J40)</f>
        <v>156</v>
      </c>
    </row>
    <row r="41" spans="1:11" ht="13.5">
      <c r="A41" s="5">
        <v>26</v>
      </c>
      <c r="B41" s="5">
        <v>1</v>
      </c>
      <c r="C41" s="5" t="s">
        <v>46</v>
      </c>
      <c r="D41" s="6" t="s">
        <v>18</v>
      </c>
      <c r="E41" s="5">
        <v>38</v>
      </c>
      <c r="F41" s="5">
        <v>38</v>
      </c>
      <c r="G41" s="5">
        <f t="shared" si="0"/>
        <v>76</v>
      </c>
      <c r="H41" s="5">
        <v>41</v>
      </c>
      <c r="I41" s="5">
        <v>39</v>
      </c>
      <c r="J41" s="5">
        <f t="shared" si="1"/>
        <v>80</v>
      </c>
      <c r="K41" s="5">
        <f t="shared" si="2"/>
        <v>156</v>
      </c>
    </row>
    <row r="42" spans="1:11" ht="13.5">
      <c r="A42" s="5" t="s">
        <v>112</v>
      </c>
      <c r="B42" s="6">
        <v>4</v>
      </c>
      <c r="C42" s="5" t="s">
        <v>44</v>
      </c>
      <c r="D42" s="8" t="s">
        <v>23</v>
      </c>
      <c r="E42" s="5">
        <v>40</v>
      </c>
      <c r="F42" s="5">
        <v>36</v>
      </c>
      <c r="G42" s="5">
        <f t="shared" si="0"/>
        <v>76</v>
      </c>
      <c r="H42" s="5">
        <v>40</v>
      </c>
      <c r="I42" s="5">
        <v>41</v>
      </c>
      <c r="J42" s="5">
        <f t="shared" si="1"/>
        <v>81</v>
      </c>
      <c r="K42" s="5">
        <f t="shared" si="2"/>
        <v>157</v>
      </c>
    </row>
    <row r="43" spans="1:11" ht="13.5">
      <c r="A43" s="5" t="s">
        <v>112</v>
      </c>
      <c r="B43" s="5">
        <v>3</v>
      </c>
      <c r="C43" s="5" t="s">
        <v>57</v>
      </c>
      <c r="D43" s="6" t="s">
        <v>18</v>
      </c>
      <c r="E43" s="5">
        <v>39</v>
      </c>
      <c r="F43" s="5">
        <v>39</v>
      </c>
      <c r="G43" s="5">
        <f t="shared" si="0"/>
        <v>78</v>
      </c>
      <c r="H43" s="5">
        <v>40</v>
      </c>
      <c r="I43" s="5">
        <v>39</v>
      </c>
      <c r="J43" s="5">
        <f t="shared" si="1"/>
        <v>79</v>
      </c>
      <c r="K43" s="5">
        <f t="shared" si="2"/>
        <v>157</v>
      </c>
    </row>
    <row r="44" spans="1:11" ht="13.5">
      <c r="A44" s="5">
        <v>29</v>
      </c>
      <c r="B44" s="5">
        <v>2</v>
      </c>
      <c r="C44" s="5" t="s">
        <v>59</v>
      </c>
      <c r="D44" s="6" t="s">
        <v>18</v>
      </c>
      <c r="E44" s="5">
        <v>38</v>
      </c>
      <c r="F44" s="5">
        <v>40</v>
      </c>
      <c r="G44" s="5">
        <f t="shared" si="0"/>
        <v>78</v>
      </c>
      <c r="H44" s="5">
        <v>37</v>
      </c>
      <c r="I44" s="5">
        <v>43</v>
      </c>
      <c r="J44" s="5">
        <f t="shared" si="1"/>
        <v>80</v>
      </c>
      <c r="K44" s="5">
        <f t="shared" si="2"/>
        <v>158</v>
      </c>
    </row>
    <row r="45" spans="1:11" ht="13.5">
      <c r="A45" s="5">
        <v>30</v>
      </c>
      <c r="B45" s="5">
        <v>2</v>
      </c>
      <c r="C45" s="5" t="s">
        <v>70</v>
      </c>
      <c r="D45" s="6" t="s">
        <v>32</v>
      </c>
      <c r="E45" s="5">
        <v>45</v>
      </c>
      <c r="F45" s="5">
        <v>36</v>
      </c>
      <c r="G45" s="5">
        <f t="shared" si="0"/>
        <v>81</v>
      </c>
      <c r="H45" s="5">
        <v>39</v>
      </c>
      <c r="I45" s="5">
        <v>39</v>
      </c>
      <c r="J45" s="5">
        <f t="shared" si="1"/>
        <v>78</v>
      </c>
      <c r="K45" s="5">
        <f t="shared" si="2"/>
        <v>159</v>
      </c>
    </row>
    <row r="46" spans="1:11" ht="13.5">
      <c r="A46" s="5" t="s">
        <v>113</v>
      </c>
      <c r="B46" s="10">
        <v>2</v>
      </c>
      <c r="C46" s="5" t="s">
        <v>51</v>
      </c>
      <c r="D46" s="5" t="s">
        <v>40</v>
      </c>
      <c r="E46" s="5">
        <v>40</v>
      </c>
      <c r="F46" s="5">
        <v>37</v>
      </c>
      <c r="G46" s="5">
        <f t="shared" si="0"/>
        <v>77</v>
      </c>
      <c r="H46" s="5">
        <v>41</v>
      </c>
      <c r="I46" s="5">
        <v>42</v>
      </c>
      <c r="J46" s="5">
        <f t="shared" si="1"/>
        <v>83</v>
      </c>
      <c r="K46" s="5">
        <f t="shared" si="2"/>
        <v>160</v>
      </c>
    </row>
    <row r="47" spans="1:11" ht="13.5">
      <c r="A47" s="5" t="s">
        <v>113</v>
      </c>
      <c r="B47" s="5">
        <v>4</v>
      </c>
      <c r="C47" s="5" t="s">
        <v>67</v>
      </c>
      <c r="D47" s="6" t="s">
        <v>32</v>
      </c>
      <c r="E47" s="5">
        <v>40</v>
      </c>
      <c r="F47" s="5">
        <v>40</v>
      </c>
      <c r="G47" s="5">
        <f t="shared" si="0"/>
        <v>80</v>
      </c>
      <c r="H47" s="5">
        <v>39</v>
      </c>
      <c r="I47" s="5">
        <v>41</v>
      </c>
      <c r="J47" s="5">
        <f t="shared" si="1"/>
        <v>80</v>
      </c>
      <c r="K47" s="5">
        <f t="shared" si="2"/>
        <v>160</v>
      </c>
    </row>
    <row r="48" spans="1:11" ht="13.5">
      <c r="A48" s="5" t="s">
        <v>113</v>
      </c>
      <c r="B48" s="10">
        <v>4</v>
      </c>
      <c r="C48" s="5" t="s">
        <v>68</v>
      </c>
      <c r="D48" s="6" t="s">
        <v>32</v>
      </c>
      <c r="E48" s="5">
        <v>40</v>
      </c>
      <c r="F48" s="5">
        <v>40</v>
      </c>
      <c r="G48" s="5">
        <f t="shared" si="0"/>
        <v>80</v>
      </c>
      <c r="H48" s="5">
        <v>41</v>
      </c>
      <c r="I48" s="5">
        <v>39</v>
      </c>
      <c r="J48" s="5">
        <f t="shared" si="1"/>
        <v>80</v>
      </c>
      <c r="K48" s="5">
        <f t="shared" si="2"/>
        <v>160</v>
      </c>
    </row>
    <row r="49" spans="1:11" ht="13.5">
      <c r="A49" s="5" t="s">
        <v>114</v>
      </c>
      <c r="B49" s="10">
        <v>1</v>
      </c>
      <c r="C49" s="5" t="s">
        <v>63</v>
      </c>
      <c r="D49" s="6" t="s">
        <v>32</v>
      </c>
      <c r="E49" s="5">
        <v>38</v>
      </c>
      <c r="F49" s="5">
        <v>41</v>
      </c>
      <c r="G49" s="5">
        <f t="shared" si="0"/>
        <v>79</v>
      </c>
      <c r="H49" s="5">
        <v>42</v>
      </c>
      <c r="I49" s="5">
        <v>40</v>
      </c>
      <c r="J49" s="5">
        <f t="shared" si="1"/>
        <v>82</v>
      </c>
      <c r="K49" s="5">
        <f t="shared" si="2"/>
        <v>161</v>
      </c>
    </row>
    <row r="50" spans="1:11" ht="13.5">
      <c r="A50" s="5" t="s">
        <v>114</v>
      </c>
      <c r="B50" s="5">
        <v>1</v>
      </c>
      <c r="C50" s="5" t="s">
        <v>65</v>
      </c>
      <c r="D50" s="6" t="s">
        <v>18</v>
      </c>
      <c r="E50" s="5">
        <v>37</v>
      </c>
      <c r="F50" s="5">
        <v>42</v>
      </c>
      <c r="G50" s="5">
        <f t="shared" si="0"/>
        <v>79</v>
      </c>
      <c r="H50" s="5">
        <v>39</v>
      </c>
      <c r="I50" s="5">
        <v>43</v>
      </c>
      <c r="J50" s="5">
        <f t="shared" si="1"/>
        <v>82</v>
      </c>
      <c r="K50" s="5">
        <f t="shared" si="2"/>
        <v>161</v>
      </c>
    </row>
    <row r="51" spans="1:11" ht="13.5">
      <c r="A51" s="5" t="s">
        <v>66</v>
      </c>
      <c r="B51" s="5">
        <v>2</v>
      </c>
      <c r="C51" s="5" t="s">
        <v>53</v>
      </c>
      <c r="D51" s="6" t="s">
        <v>18</v>
      </c>
      <c r="E51" s="5">
        <v>39</v>
      </c>
      <c r="F51" s="5">
        <v>38</v>
      </c>
      <c r="G51" s="5">
        <f t="shared" si="0"/>
        <v>77</v>
      </c>
      <c r="H51" s="5">
        <v>43</v>
      </c>
      <c r="I51" s="5">
        <v>42</v>
      </c>
      <c r="J51" s="5">
        <f t="shared" si="1"/>
        <v>85</v>
      </c>
      <c r="K51" s="5">
        <f t="shared" si="2"/>
        <v>162</v>
      </c>
    </row>
    <row r="52" spans="1:11" ht="13.5">
      <c r="A52" s="5" t="s">
        <v>66</v>
      </c>
      <c r="B52" s="5">
        <v>4</v>
      </c>
      <c r="C52" s="5" t="s">
        <v>60</v>
      </c>
      <c r="D52" s="6" t="s">
        <v>23</v>
      </c>
      <c r="E52" s="5">
        <v>36</v>
      </c>
      <c r="F52" s="5">
        <v>42</v>
      </c>
      <c r="G52" s="5">
        <f t="shared" si="0"/>
        <v>78</v>
      </c>
      <c r="H52" s="5">
        <v>42</v>
      </c>
      <c r="I52" s="5">
        <v>42</v>
      </c>
      <c r="J52" s="5">
        <f t="shared" si="1"/>
        <v>84</v>
      </c>
      <c r="K52" s="5">
        <f t="shared" si="2"/>
        <v>162</v>
      </c>
    </row>
    <row r="53" spans="1:11" ht="13.5">
      <c r="A53" s="5" t="s">
        <v>66</v>
      </c>
      <c r="B53" s="5">
        <v>2</v>
      </c>
      <c r="C53" s="6" t="s">
        <v>64</v>
      </c>
      <c r="D53" s="6" t="s">
        <v>48</v>
      </c>
      <c r="E53" s="5">
        <v>38</v>
      </c>
      <c r="F53" s="5">
        <v>41</v>
      </c>
      <c r="G53" s="5">
        <f t="shared" si="0"/>
        <v>79</v>
      </c>
      <c r="H53" s="5">
        <v>44</v>
      </c>
      <c r="I53" s="5">
        <v>39</v>
      </c>
      <c r="J53" s="5">
        <f t="shared" si="1"/>
        <v>83</v>
      </c>
      <c r="K53" s="5">
        <f t="shared" si="2"/>
        <v>162</v>
      </c>
    </row>
    <row r="54" spans="1:11" ht="13.5">
      <c r="A54" s="5">
        <v>39</v>
      </c>
      <c r="B54" s="5">
        <v>4</v>
      </c>
      <c r="C54" s="5" t="s">
        <v>71</v>
      </c>
      <c r="D54" s="6" t="s">
        <v>18</v>
      </c>
      <c r="E54" s="5">
        <v>43</v>
      </c>
      <c r="F54" s="5">
        <v>38</v>
      </c>
      <c r="G54" s="5">
        <f t="shared" si="0"/>
        <v>81</v>
      </c>
      <c r="H54" s="5">
        <v>42</v>
      </c>
      <c r="I54" s="5">
        <v>42</v>
      </c>
      <c r="J54" s="5">
        <f t="shared" si="1"/>
        <v>84</v>
      </c>
      <c r="K54" s="5">
        <f t="shared" si="2"/>
        <v>165</v>
      </c>
    </row>
    <row r="55" spans="1:11" ht="13.5">
      <c r="A55" s="5">
        <v>40</v>
      </c>
      <c r="B55" s="5">
        <v>4</v>
      </c>
      <c r="C55" s="5" t="s">
        <v>72</v>
      </c>
      <c r="D55" s="6" t="s">
        <v>73</v>
      </c>
      <c r="E55" s="5">
        <v>40</v>
      </c>
      <c r="F55" s="5">
        <v>41</v>
      </c>
      <c r="G55" s="5">
        <f t="shared" si="0"/>
        <v>81</v>
      </c>
      <c r="H55" s="5">
        <v>40</v>
      </c>
      <c r="I55" s="5">
        <v>45</v>
      </c>
      <c r="J55" s="5">
        <f t="shared" si="1"/>
        <v>85</v>
      </c>
      <c r="K55" s="5">
        <f t="shared" si="2"/>
        <v>166</v>
      </c>
    </row>
    <row r="56" spans="1:11" ht="13.5">
      <c r="A56" s="32" t="s">
        <v>115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3.5">
      <c r="A57" s="5" t="s">
        <v>116</v>
      </c>
      <c r="B57" s="5">
        <v>4</v>
      </c>
      <c r="C57" s="5" t="s">
        <v>75</v>
      </c>
      <c r="D57" s="6" t="s">
        <v>76</v>
      </c>
      <c r="E57" s="5">
        <v>45</v>
      </c>
      <c r="F57" s="5">
        <v>37</v>
      </c>
      <c r="G57" s="5">
        <f aca="true" t="shared" si="3" ref="G57:G74">SUM(E57+F57)</f>
        <v>82</v>
      </c>
      <c r="H57" s="14"/>
      <c r="I57" s="14"/>
      <c r="J57" s="14"/>
      <c r="K57" s="14"/>
    </row>
    <row r="58" spans="1:11" ht="13.5">
      <c r="A58" s="5" t="s">
        <v>116</v>
      </c>
      <c r="B58" s="5">
        <v>3</v>
      </c>
      <c r="C58" s="5" t="s">
        <v>77</v>
      </c>
      <c r="D58" s="6" t="s">
        <v>23</v>
      </c>
      <c r="E58" s="5">
        <v>38</v>
      </c>
      <c r="F58" s="5">
        <v>44</v>
      </c>
      <c r="G58" s="5">
        <f t="shared" si="3"/>
        <v>82</v>
      </c>
      <c r="H58" s="14"/>
      <c r="I58" s="14"/>
      <c r="J58" s="14"/>
      <c r="K58" s="14"/>
    </row>
    <row r="59" spans="1:11" ht="13.5">
      <c r="A59" s="5" t="s">
        <v>116</v>
      </c>
      <c r="B59" s="5">
        <v>1</v>
      </c>
      <c r="C59" s="5" t="s">
        <v>79</v>
      </c>
      <c r="D59" s="6" t="s">
        <v>21</v>
      </c>
      <c r="E59" s="5">
        <v>45</v>
      </c>
      <c r="F59" s="5">
        <v>38</v>
      </c>
      <c r="G59" s="5">
        <f t="shared" si="3"/>
        <v>83</v>
      </c>
      <c r="H59" s="14"/>
      <c r="I59" s="14"/>
      <c r="J59" s="14"/>
      <c r="K59" s="14"/>
    </row>
    <row r="60" spans="1:11" ht="13.5">
      <c r="A60" s="5" t="s">
        <v>116</v>
      </c>
      <c r="B60" s="5">
        <v>4</v>
      </c>
      <c r="C60" s="5" t="s">
        <v>80</v>
      </c>
      <c r="D60" s="6" t="s">
        <v>28</v>
      </c>
      <c r="E60" s="5">
        <v>43</v>
      </c>
      <c r="F60" s="5">
        <v>40</v>
      </c>
      <c r="G60" s="5">
        <f t="shared" si="3"/>
        <v>83</v>
      </c>
      <c r="H60" s="14"/>
      <c r="I60" s="14"/>
      <c r="J60" s="14"/>
      <c r="K60" s="14"/>
    </row>
    <row r="61" spans="1:11" ht="13.5">
      <c r="A61" s="5" t="s">
        <v>116</v>
      </c>
      <c r="B61" s="5">
        <v>2</v>
      </c>
      <c r="C61" s="5" t="s">
        <v>81</v>
      </c>
      <c r="D61" s="6" t="s">
        <v>76</v>
      </c>
      <c r="E61" s="5">
        <v>42</v>
      </c>
      <c r="F61" s="5">
        <v>41</v>
      </c>
      <c r="G61" s="5">
        <f t="shared" si="3"/>
        <v>83</v>
      </c>
      <c r="H61" s="14"/>
      <c r="I61" s="14"/>
      <c r="J61" s="14"/>
      <c r="K61" s="14"/>
    </row>
    <row r="62" spans="1:11" ht="13.5">
      <c r="A62" s="5" t="s">
        <v>116</v>
      </c>
      <c r="B62" s="5">
        <v>2</v>
      </c>
      <c r="C62" s="5" t="s">
        <v>82</v>
      </c>
      <c r="D62" s="6" t="s">
        <v>28</v>
      </c>
      <c r="E62" s="5">
        <v>41</v>
      </c>
      <c r="F62" s="5">
        <v>42</v>
      </c>
      <c r="G62" s="5">
        <f t="shared" si="3"/>
        <v>83</v>
      </c>
      <c r="H62" s="14"/>
      <c r="I62" s="14"/>
      <c r="J62" s="14"/>
      <c r="K62" s="14"/>
    </row>
    <row r="63" spans="1:11" ht="13.5">
      <c r="A63" s="5" t="s">
        <v>116</v>
      </c>
      <c r="B63" s="5">
        <v>4</v>
      </c>
      <c r="C63" s="5" t="s">
        <v>83</v>
      </c>
      <c r="D63" s="6" t="s">
        <v>32</v>
      </c>
      <c r="E63" s="5">
        <v>40</v>
      </c>
      <c r="F63" s="5">
        <v>43</v>
      </c>
      <c r="G63" s="5">
        <f t="shared" si="3"/>
        <v>83</v>
      </c>
      <c r="H63" s="14"/>
      <c r="I63" s="14"/>
      <c r="J63" s="14"/>
      <c r="K63" s="14"/>
    </row>
    <row r="64" spans="1:11" ht="13.5">
      <c r="A64" s="5" t="s">
        <v>116</v>
      </c>
      <c r="B64" s="5">
        <v>3</v>
      </c>
      <c r="C64" s="6" t="s">
        <v>85</v>
      </c>
      <c r="D64" s="6" t="s">
        <v>48</v>
      </c>
      <c r="E64" s="5">
        <v>44</v>
      </c>
      <c r="F64" s="5">
        <v>40</v>
      </c>
      <c r="G64" s="5">
        <f t="shared" si="3"/>
        <v>84</v>
      </c>
      <c r="H64" s="14"/>
      <c r="I64" s="14"/>
      <c r="J64" s="14"/>
      <c r="K64" s="14"/>
    </row>
    <row r="65" spans="1:11" ht="13.5">
      <c r="A65" s="5" t="s">
        <v>116</v>
      </c>
      <c r="B65" s="5">
        <v>3</v>
      </c>
      <c r="C65" s="5" t="s">
        <v>86</v>
      </c>
      <c r="D65" s="5" t="s">
        <v>40</v>
      </c>
      <c r="E65" s="5">
        <v>43</v>
      </c>
      <c r="F65" s="5">
        <v>41</v>
      </c>
      <c r="G65" s="5">
        <f t="shared" si="3"/>
        <v>84</v>
      </c>
      <c r="H65" s="14"/>
      <c r="I65" s="14"/>
      <c r="J65" s="14"/>
      <c r="K65" s="14"/>
    </row>
    <row r="66" spans="1:11" ht="13.5">
      <c r="A66" s="5" t="s">
        <v>116</v>
      </c>
      <c r="B66" s="5">
        <v>1</v>
      </c>
      <c r="C66" s="5" t="s">
        <v>87</v>
      </c>
      <c r="D66" s="5" t="s">
        <v>40</v>
      </c>
      <c r="E66" s="5">
        <v>41</v>
      </c>
      <c r="F66" s="5">
        <v>43</v>
      </c>
      <c r="G66" s="5">
        <f t="shared" si="3"/>
        <v>84</v>
      </c>
      <c r="H66" s="14"/>
      <c r="I66" s="14"/>
      <c r="J66" s="14"/>
      <c r="K66" s="14"/>
    </row>
    <row r="67" spans="1:11" ht="13.5">
      <c r="A67" s="5" t="s">
        <v>116</v>
      </c>
      <c r="B67" s="5">
        <v>2</v>
      </c>
      <c r="C67" s="5" t="s">
        <v>88</v>
      </c>
      <c r="D67" s="5" t="s">
        <v>40</v>
      </c>
      <c r="E67" s="5">
        <v>45</v>
      </c>
      <c r="F67" s="5">
        <v>40</v>
      </c>
      <c r="G67" s="5">
        <f t="shared" si="3"/>
        <v>85</v>
      </c>
      <c r="H67" s="14"/>
      <c r="I67" s="14"/>
      <c r="J67" s="14"/>
      <c r="K67" s="14"/>
    </row>
    <row r="68" spans="1:11" ht="13.5">
      <c r="A68" s="5" t="s">
        <v>116</v>
      </c>
      <c r="B68" s="5">
        <v>3</v>
      </c>
      <c r="C68" s="5" t="s">
        <v>89</v>
      </c>
      <c r="D68" s="6" t="s">
        <v>23</v>
      </c>
      <c r="E68" s="5">
        <v>41</v>
      </c>
      <c r="F68" s="5">
        <v>45</v>
      </c>
      <c r="G68" s="5">
        <f t="shared" si="3"/>
        <v>86</v>
      </c>
      <c r="H68" s="14"/>
      <c r="I68" s="14"/>
      <c r="J68" s="14"/>
      <c r="K68" s="14"/>
    </row>
    <row r="69" spans="1:11" ht="13.5">
      <c r="A69" s="5" t="s">
        <v>116</v>
      </c>
      <c r="B69" s="5">
        <v>1</v>
      </c>
      <c r="C69" s="5" t="s">
        <v>90</v>
      </c>
      <c r="D69" s="6" t="s">
        <v>32</v>
      </c>
      <c r="E69" s="5">
        <v>44</v>
      </c>
      <c r="F69" s="5">
        <v>44</v>
      </c>
      <c r="G69" s="5">
        <f t="shared" si="3"/>
        <v>88</v>
      </c>
      <c r="H69" s="14"/>
      <c r="I69" s="14"/>
      <c r="J69" s="14"/>
      <c r="K69" s="14"/>
    </row>
    <row r="70" spans="1:11" ht="13.5">
      <c r="A70" s="5" t="s">
        <v>116</v>
      </c>
      <c r="B70" s="5">
        <v>3</v>
      </c>
      <c r="C70" s="5" t="s">
        <v>91</v>
      </c>
      <c r="D70" s="6" t="s">
        <v>76</v>
      </c>
      <c r="E70" s="5">
        <v>44</v>
      </c>
      <c r="F70" s="5">
        <v>48</v>
      </c>
      <c r="G70" s="5">
        <f t="shared" si="3"/>
        <v>92</v>
      </c>
      <c r="H70" s="14"/>
      <c r="I70" s="14"/>
      <c r="J70" s="14"/>
      <c r="K70" s="14"/>
    </row>
    <row r="71" spans="1:11" ht="13.5">
      <c r="A71" s="5" t="s">
        <v>116</v>
      </c>
      <c r="B71" s="5">
        <v>1</v>
      </c>
      <c r="C71" s="5" t="s">
        <v>92</v>
      </c>
      <c r="D71" s="5" t="s">
        <v>40</v>
      </c>
      <c r="E71" s="5">
        <v>48</v>
      </c>
      <c r="F71" s="5">
        <v>48</v>
      </c>
      <c r="G71" s="5">
        <f t="shared" si="3"/>
        <v>96</v>
      </c>
      <c r="H71" s="14"/>
      <c r="I71" s="14"/>
      <c r="J71" s="14"/>
      <c r="K71" s="14"/>
    </row>
    <row r="72" spans="1:11" ht="13.5">
      <c r="A72" s="5" t="s">
        <v>116</v>
      </c>
      <c r="B72" s="5">
        <v>3</v>
      </c>
      <c r="C72" s="5" t="s">
        <v>93</v>
      </c>
      <c r="D72" s="6" t="s">
        <v>23</v>
      </c>
      <c r="E72" s="5">
        <v>51</v>
      </c>
      <c r="F72" s="5">
        <v>51</v>
      </c>
      <c r="G72" s="5">
        <f t="shared" si="3"/>
        <v>102</v>
      </c>
      <c r="H72" s="14"/>
      <c r="I72" s="14"/>
      <c r="J72" s="14"/>
      <c r="K72" s="14"/>
    </row>
    <row r="73" spans="1:11" ht="13.5">
      <c r="A73" s="5" t="s">
        <v>116</v>
      </c>
      <c r="B73" s="5">
        <v>3</v>
      </c>
      <c r="C73" s="5" t="s">
        <v>94</v>
      </c>
      <c r="D73" s="5" t="s">
        <v>95</v>
      </c>
      <c r="E73" s="5">
        <v>51</v>
      </c>
      <c r="F73" s="5">
        <v>52</v>
      </c>
      <c r="G73" s="5">
        <f t="shared" si="3"/>
        <v>103</v>
      </c>
      <c r="H73" s="14"/>
      <c r="I73" s="14"/>
      <c r="J73" s="14"/>
      <c r="K73" s="14"/>
    </row>
    <row r="74" spans="1:11" ht="13.5">
      <c r="A74" s="5" t="s">
        <v>116</v>
      </c>
      <c r="B74" s="5">
        <v>3</v>
      </c>
      <c r="C74" s="5" t="s">
        <v>96</v>
      </c>
      <c r="D74" s="6" t="s">
        <v>23</v>
      </c>
      <c r="E74" s="5">
        <v>55</v>
      </c>
      <c r="F74" s="5">
        <v>49</v>
      </c>
      <c r="G74" s="5">
        <f t="shared" si="3"/>
        <v>104</v>
      </c>
      <c r="H74" s="14"/>
      <c r="I74" s="14"/>
      <c r="J74" s="14"/>
      <c r="K74" s="14"/>
    </row>
    <row r="75" spans="1:11" ht="13.5">
      <c r="A75" s="13"/>
      <c r="B75" s="13"/>
      <c r="C75" s="13"/>
      <c r="D75" s="16"/>
      <c r="E75" s="13"/>
      <c r="F75" s="13"/>
      <c r="G75" s="13"/>
      <c r="H75" s="17"/>
      <c r="I75" s="17"/>
      <c r="J75" s="17"/>
      <c r="K75" s="17"/>
    </row>
    <row r="76" spans="1:11" ht="13.5">
      <c r="A76" s="13"/>
      <c r="B76" s="13"/>
      <c r="C76" s="13"/>
      <c r="D76" s="16"/>
      <c r="E76" s="13"/>
      <c r="F76" s="13"/>
      <c r="G76" s="13"/>
      <c r="H76" s="17"/>
      <c r="I76" s="17"/>
      <c r="J76" s="17"/>
      <c r="K76" s="17"/>
    </row>
    <row r="77" spans="1:11" ht="17.25">
      <c r="A77" s="13"/>
      <c r="B77" s="13"/>
      <c r="C77" s="13"/>
      <c r="D77" s="16"/>
      <c r="E77" s="13"/>
      <c r="F77" s="13"/>
      <c r="G77" s="13"/>
      <c r="H77" s="36" t="s">
        <v>2</v>
      </c>
      <c r="I77" s="36"/>
      <c r="J77" s="36"/>
      <c r="K77" s="36"/>
    </row>
    <row r="78" spans="1:11" ht="13.5">
      <c r="A78" s="13"/>
      <c r="B78" s="13"/>
      <c r="C78" s="13"/>
      <c r="D78" s="16"/>
      <c r="E78" s="13"/>
      <c r="F78" s="13"/>
      <c r="G78" s="13"/>
      <c r="H78" s="17"/>
      <c r="I78" s="17"/>
      <c r="J78" s="17"/>
      <c r="K78" s="17"/>
    </row>
    <row r="79" spans="1:11" ht="13.5">
      <c r="A79" s="13"/>
      <c r="B79" s="13"/>
      <c r="C79" s="13"/>
      <c r="D79" s="16"/>
      <c r="E79" s="13"/>
      <c r="F79" s="13"/>
      <c r="G79" s="13"/>
      <c r="H79" s="17"/>
      <c r="I79" s="17"/>
      <c r="J79" s="17"/>
      <c r="K79" s="17"/>
    </row>
    <row r="80" spans="1:11" ht="13.5">
      <c r="A80" s="13"/>
      <c r="B80" s="13"/>
      <c r="C80" s="13"/>
      <c r="D80" s="13"/>
      <c r="E80" s="13"/>
      <c r="F80" s="13"/>
      <c r="G80" s="13"/>
      <c r="H80" s="17"/>
      <c r="I80" s="17"/>
      <c r="J80" s="17"/>
      <c r="K80" s="17"/>
    </row>
    <row r="81" spans="1:11" ht="13.5">
      <c r="A81" s="13"/>
      <c r="B81" s="13"/>
      <c r="C81" s="13"/>
      <c r="D81" s="16"/>
      <c r="E81" s="13"/>
      <c r="F81" s="13"/>
      <c r="G81" s="13"/>
      <c r="H81" s="17"/>
      <c r="I81" s="17"/>
      <c r="J81" s="17"/>
      <c r="K81" s="17"/>
    </row>
    <row r="82" spans="1:11" ht="13.5">
      <c r="A82" s="13"/>
      <c r="B82" s="13"/>
      <c r="C82" s="13"/>
      <c r="D82" s="16"/>
      <c r="E82" s="13"/>
      <c r="F82" s="13"/>
      <c r="G82" s="13"/>
      <c r="H82" s="17"/>
      <c r="I82" s="17"/>
      <c r="J82" s="17"/>
      <c r="K82" s="17"/>
    </row>
    <row r="83" spans="1:11" ht="13.5">
      <c r="A83" s="13"/>
      <c r="B83" s="13"/>
      <c r="C83" s="13"/>
      <c r="D83" s="16"/>
      <c r="E83" s="13"/>
      <c r="F83" s="13"/>
      <c r="G83" s="13"/>
      <c r="H83" s="17"/>
      <c r="I83" s="17"/>
      <c r="J83" s="17"/>
      <c r="K83" s="17"/>
    </row>
    <row r="84" spans="1:11" ht="13.5">
      <c r="A84" s="13"/>
      <c r="B84" s="13"/>
      <c r="C84" s="13"/>
      <c r="D84" s="13"/>
      <c r="E84" s="13"/>
      <c r="F84" s="13"/>
      <c r="G84" s="13"/>
      <c r="H84" s="17"/>
      <c r="I84" s="17"/>
      <c r="J84" s="17"/>
      <c r="K84" s="17"/>
    </row>
    <row r="85" spans="1:11" ht="13.5">
      <c r="A85" s="13"/>
      <c r="B85" s="13"/>
      <c r="C85" s="13"/>
      <c r="D85" s="16"/>
      <c r="E85" s="13"/>
      <c r="F85" s="13"/>
      <c r="G85" s="13"/>
      <c r="H85" s="17"/>
      <c r="I85" s="17"/>
      <c r="J85" s="17"/>
      <c r="K85" s="17"/>
    </row>
    <row r="86" spans="1:11" ht="13.5">
      <c r="A86" s="13"/>
      <c r="B86" s="13"/>
      <c r="C86" s="13"/>
      <c r="D86" s="16"/>
      <c r="E86" s="13"/>
      <c r="F86" s="13"/>
      <c r="G86" s="13"/>
      <c r="H86" s="17"/>
      <c r="I86" s="17"/>
      <c r="J86" s="17"/>
      <c r="K86" s="17"/>
    </row>
    <row r="87" spans="1:11" ht="13.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8:9" ht="13.5">
      <c r="H88" s="2"/>
      <c r="I88" s="2"/>
    </row>
    <row r="89" spans="1:9" ht="13.5">
      <c r="A89" s="2"/>
      <c r="B89" s="2"/>
      <c r="C89" s="2"/>
      <c r="D89" s="2"/>
      <c r="E89" s="2"/>
      <c r="F89" s="2"/>
      <c r="G89" s="2"/>
      <c r="H89" s="2"/>
      <c r="I89" s="2"/>
    </row>
    <row r="92" ht="17.25">
      <c r="F92" s="18"/>
    </row>
    <row r="93" spans="2:6" ht="13.5">
      <c r="B93" s="25"/>
      <c r="C93" s="25"/>
      <c r="D93" s="25"/>
      <c r="E93" s="25"/>
      <c r="F93" s="25"/>
    </row>
    <row r="96" spans="1:7" ht="13.5">
      <c r="A96" s="26"/>
      <c r="B96" s="26"/>
      <c r="C96" s="26"/>
      <c r="D96" s="26"/>
      <c r="E96" s="26"/>
      <c r="F96" s="26"/>
      <c r="G96" s="26"/>
    </row>
  </sheetData>
  <sheetProtection/>
  <mergeCells count="21">
    <mergeCell ref="H77:K77"/>
    <mergeCell ref="B93:F93"/>
    <mergeCell ref="A96:G96"/>
    <mergeCell ref="A12:A13"/>
    <mergeCell ref="B12:B13"/>
    <mergeCell ref="C12:C13"/>
    <mergeCell ref="D12:D13"/>
    <mergeCell ref="E12:E13"/>
    <mergeCell ref="F12:F13"/>
    <mergeCell ref="A6:D6"/>
    <mergeCell ref="A7:D7"/>
    <mergeCell ref="B8:E8"/>
    <mergeCell ref="A17:K17"/>
    <mergeCell ref="A21:K21"/>
    <mergeCell ref="A1:K2"/>
    <mergeCell ref="A56:K56"/>
    <mergeCell ref="H12:H13"/>
    <mergeCell ref="I12:I13"/>
    <mergeCell ref="J12:J13"/>
    <mergeCell ref="K12:K13"/>
    <mergeCell ref="G12:G13"/>
  </mergeCells>
  <printOptions horizontalCentered="1" verticalCentered="1"/>
  <pageMargins left="0.25" right="0.2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ksgu</dc:creator>
  <cp:keywords/>
  <dc:description/>
  <cp:lastModifiedBy>関西学生ゴルフ連盟</cp:lastModifiedBy>
  <cp:lastPrinted>2014-05-14T05:18:53Z</cp:lastPrinted>
  <dcterms:created xsi:type="dcterms:W3CDTF">2013-04-30T00:28:49Z</dcterms:created>
  <dcterms:modified xsi:type="dcterms:W3CDTF">2015-05-24T09:25:48Z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1041-9.1.0.4266</vt:lpwstr>
  </property>
</Properties>
</file>