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5895" activeTab="0"/>
  </bookViews>
  <sheets>
    <sheet name="成績表１" sheetId="1" r:id="rId1"/>
    <sheet name="利用者名簿" sheetId="2" r:id="rId2"/>
  </sheets>
  <definedNames>
    <definedName name="_xlnm.Print_Area" localSheetId="0">'成績表１'!$A$1:$G$55</definedName>
  </definedNames>
  <calcPr fullCalcOnLoad="1"/>
</workbook>
</file>

<file path=xl/sharedStrings.xml><?xml version="1.0" encoding="utf-8"?>
<sst xmlns="http://schemas.openxmlformats.org/spreadsheetml/2006/main" count="98" uniqueCount="65">
  <si>
    <t>関西学生ゴルフ連盟</t>
  </si>
  <si>
    <t>順位</t>
  </si>
  <si>
    <t>氏　　名</t>
  </si>
  <si>
    <t>学年</t>
  </si>
  <si>
    <t>ＯＵＴ</t>
  </si>
  <si>
    <t>ＩＮ</t>
  </si>
  <si>
    <t>ＴＯＴＡＬ</t>
  </si>
  <si>
    <t>大学</t>
  </si>
  <si>
    <t>使用コース　　千刈カンツリー倶楽部　　６４８５ｙａｒｄｓ　　Ｐａｒ７２　　</t>
  </si>
  <si>
    <t>園田　義憲</t>
  </si>
  <si>
    <t>関西大学</t>
  </si>
  <si>
    <t>近畿大学</t>
  </si>
  <si>
    <t>福島　龍樹</t>
  </si>
  <si>
    <t>中道　真司</t>
  </si>
  <si>
    <t>平田　聖起</t>
  </si>
  <si>
    <t>矢野　卓</t>
  </si>
  <si>
    <t>石原　慎也</t>
  </si>
  <si>
    <t>乾　壮希</t>
  </si>
  <si>
    <t>金田　翔平</t>
  </si>
  <si>
    <t>宮本　克馬</t>
  </si>
  <si>
    <t>京都大学</t>
  </si>
  <si>
    <t>室谷　春樹</t>
  </si>
  <si>
    <t>村瀬　弘充</t>
  </si>
  <si>
    <t>大北　祐也</t>
  </si>
  <si>
    <t>高瀬　啓</t>
  </si>
  <si>
    <t>南　圭輔</t>
  </si>
  <si>
    <t>西口　修都</t>
  </si>
  <si>
    <t>植田　慧</t>
  </si>
  <si>
    <t>稲垣　宏輝</t>
  </si>
  <si>
    <t>前岡　啓介</t>
  </si>
  <si>
    <t>大阪学院大学</t>
  </si>
  <si>
    <t>丹羽　俊介</t>
  </si>
  <si>
    <t>田邊　晧</t>
  </si>
  <si>
    <t>近松　拓磨</t>
  </si>
  <si>
    <t>京都産業大学</t>
  </si>
  <si>
    <t>原部　稔章</t>
  </si>
  <si>
    <t>上村　裕介</t>
  </si>
  <si>
    <t>佐藤　情人</t>
  </si>
  <si>
    <t>種　志栄</t>
  </si>
  <si>
    <t>牛尾　拓示</t>
  </si>
  <si>
    <t>小林　中</t>
  </si>
  <si>
    <t>山本　匠</t>
  </si>
  <si>
    <t>金村　悠太</t>
  </si>
  <si>
    <t>岡森　雅紀</t>
  </si>
  <si>
    <t>眞殿　一希</t>
  </si>
  <si>
    <t>中井　祥貴</t>
  </si>
  <si>
    <t>立石　健太</t>
  </si>
  <si>
    <t>平成２４年度　関西学生男子５月度月例杯</t>
  </si>
  <si>
    <t>井本　卓也</t>
  </si>
  <si>
    <t>芦屋大学</t>
  </si>
  <si>
    <t>窪野　真之</t>
  </si>
  <si>
    <t>滋賀大学</t>
  </si>
  <si>
    <t>菅野　智輝</t>
  </si>
  <si>
    <t>神戸学院大学</t>
  </si>
  <si>
    <t>天候　　　：曇りのち雨</t>
  </si>
  <si>
    <t>主催　　       関西学生ゴルフ連盟</t>
  </si>
  <si>
    <t>日時　　　　  平成２４年５月２９日(火）</t>
  </si>
  <si>
    <t>山内　浩紀</t>
  </si>
  <si>
    <t>石川　耕平</t>
  </si>
  <si>
    <t>林　智貴</t>
  </si>
  <si>
    <t>宮崎　悠介</t>
  </si>
  <si>
    <t>山崎　糧</t>
  </si>
  <si>
    <t>以上の選手までが、関西学生月例大会の出場権を得ました。</t>
  </si>
  <si>
    <t>以上の結果、中道真司選手（近畿大学）が74ストロークで優勝しました。</t>
  </si>
  <si>
    <t>尚、10位の平田選手（近畿大）迄の選手が関西学生男子月例大会出場権を得ました。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</si>
</sst>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4"/>
      <name val="HG創英角ｺﾞｼｯｸUB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0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1.50390625" style="2" customWidth="1"/>
    <col min="2" max="2" width="33.50390625" style="10" customWidth="1"/>
    <col min="3" max="3" width="26.50390625" style="2" customWidth="1"/>
    <col min="4" max="4" width="9.75390625" style="9" customWidth="1"/>
    <col min="5" max="7" width="15.875" style="10" customWidth="1"/>
    <col min="8" max="16384" width="9.00390625" style="1" customWidth="1"/>
  </cols>
  <sheetData>
    <row r="1" spans="1:7" ht="24">
      <c r="A1" s="19" t="s">
        <v>47</v>
      </c>
      <c r="B1" s="19"/>
      <c r="C1" s="19"/>
      <c r="D1" s="19"/>
      <c r="E1" s="19"/>
      <c r="F1" s="19"/>
      <c r="G1" s="19"/>
    </row>
    <row r="2" spans="1:6" ht="17.25">
      <c r="A2" s="17"/>
      <c r="B2" s="18"/>
      <c r="C2" s="17"/>
      <c r="D2" s="18"/>
      <c r="E2" s="18"/>
      <c r="F2" s="18"/>
    </row>
    <row r="3" spans="1:7" s="3" customFormat="1" ht="21">
      <c r="A3" s="5" t="s">
        <v>55</v>
      </c>
      <c r="B3" s="9"/>
      <c r="C3" s="5"/>
      <c r="D3" s="5" t="s">
        <v>54</v>
      </c>
      <c r="E3" s="6"/>
      <c r="F3" s="6"/>
      <c r="G3" s="6"/>
    </row>
    <row r="4" spans="1:7" s="3" customFormat="1" ht="21">
      <c r="A4" s="5" t="s">
        <v>56</v>
      </c>
      <c r="B4" s="9"/>
      <c r="C4" s="5"/>
      <c r="D4" s="7"/>
      <c r="E4" s="7"/>
      <c r="F4" s="7"/>
      <c r="G4" s="9"/>
    </row>
    <row r="5" spans="1:7" s="3" customFormat="1" ht="21">
      <c r="A5" s="5" t="s">
        <v>8</v>
      </c>
      <c r="B5" s="9"/>
      <c r="C5" s="5"/>
      <c r="D5" s="7"/>
      <c r="E5" s="7"/>
      <c r="F5" s="7"/>
      <c r="G5" s="7"/>
    </row>
    <row r="6" spans="1:7" s="3" customFormat="1" ht="21">
      <c r="A6" s="6"/>
      <c r="B6" s="9"/>
      <c r="C6" s="6"/>
      <c r="D6" s="9"/>
      <c r="E6" s="9"/>
      <c r="F6" s="9"/>
      <c r="G6" s="9"/>
    </row>
    <row r="7" spans="1:7" s="3" customFormat="1" ht="24" customHeight="1">
      <c r="A7" s="11" t="s">
        <v>1</v>
      </c>
      <c r="B7" s="11" t="s">
        <v>2</v>
      </c>
      <c r="C7" s="11" t="s">
        <v>7</v>
      </c>
      <c r="D7" s="11" t="s">
        <v>3</v>
      </c>
      <c r="E7" s="11" t="s">
        <v>4</v>
      </c>
      <c r="F7" s="11" t="s">
        <v>5</v>
      </c>
      <c r="G7" s="11" t="s">
        <v>6</v>
      </c>
    </row>
    <row r="8" spans="1:7" s="4" customFormat="1" ht="24" customHeight="1">
      <c r="A8" s="15">
        <f>RANK(G8,$G$8:$G$49,1)</f>
        <v>1</v>
      </c>
      <c r="B8" s="14" t="s">
        <v>13</v>
      </c>
      <c r="C8" s="14" t="s">
        <v>11</v>
      </c>
      <c r="D8" s="12">
        <v>4</v>
      </c>
      <c r="E8" s="14">
        <v>38</v>
      </c>
      <c r="F8" s="14">
        <v>36</v>
      </c>
      <c r="G8" s="14">
        <f>SUM(E8,F8)</f>
        <v>74</v>
      </c>
    </row>
    <row r="9" spans="1:7" s="3" customFormat="1" ht="24" customHeight="1">
      <c r="A9" s="15">
        <f>RANK(G9,$G$8:$G$49,1)</f>
        <v>2</v>
      </c>
      <c r="B9" s="14" t="s">
        <v>12</v>
      </c>
      <c r="C9" s="14" t="s">
        <v>11</v>
      </c>
      <c r="D9" s="12">
        <v>4</v>
      </c>
      <c r="E9" s="14">
        <v>36</v>
      </c>
      <c r="F9" s="14">
        <v>40</v>
      </c>
      <c r="G9" s="14">
        <f>SUM(E9,F9)</f>
        <v>76</v>
      </c>
    </row>
    <row r="10" spans="1:7" s="3" customFormat="1" ht="24" customHeight="1">
      <c r="A10" s="15">
        <f>RANK(G10,$G$8:$G$49,1)</f>
        <v>3</v>
      </c>
      <c r="B10" s="14" t="s">
        <v>17</v>
      </c>
      <c r="C10" s="14" t="s">
        <v>11</v>
      </c>
      <c r="D10" s="12">
        <v>1</v>
      </c>
      <c r="E10" s="14">
        <v>41</v>
      </c>
      <c r="F10" s="14">
        <v>38</v>
      </c>
      <c r="G10" s="14">
        <f>SUM(E10,F10)</f>
        <v>79</v>
      </c>
    </row>
    <row r="11" spans="1:7" s="3" customFormat="1" ht="24" customHeight="1">
      <c r="A11" s="15">
        <f>RANK(G11,$G$8:$G$49,1)</f>
        <v>3</v>
      </c>
      <c r="B11" s="14" t="s">
        <v>29</v>
      </c>
      <c r="C11" s="14" t="s">
        <v>30</v>
      </c>
      <c r="D11" s="12">
        <v>1</v>
      </c>
      <c r="E11" s="14">
        <v>39</v>
      </c>
      <c r="F11" s="14">
        <v>40</v>
      </c>
      <c r="G11" s="14">
        <f>SUM(E11,F11)</f>
        <v>79</v>
      </c>
    </row>
    <row r="12" spans="1:7" s="3" customFormat="1" ht="24" customHeight="1">
      <c r="A12" s="15">
        <f>RANK(G12,$G$8:$G$49,1)</f>
        <v>3</v>
      </c>
      <c r="B12" s="14" t="s">
        <v>31</v>
      </c>
      <c r="C12" s="14" t="s">
        <v>34</v>
      </c>
      <c r="D12" s="12">
        <v>4</v>
      </c>
      <c r="E12" s="14">
        <v>36</v>
      </c>
      <c r="F12" s="14">
        <v>43</v>
      </c>
      <c r="G12" s="14">
        <f>SUM(E12,F12)</f>
        <v>79</v>
      </c>
    </row>
    <row r="13" spans="1:7" s="3" customFormat="1" ht="24" customHeight="1">
      <c r="A13" s="15">
        <f>RANK(G13,$G$8:$G$49,1)</f>
        <v>6</v>
      </c>
      <c r="B13" s="14" t="s">
        <v>38</v>
      </c>
      <c r="C13" s="14" t="s">
        <v>34</v>
      </c>
      <c r="D13" s="12">
        <v>2</v>
      </c>
      <c r="E13" s="14">
        <v>43</v>
      </c>
      <c r="F13" s="14">
        <v>38</v>
      </c>
      <c r="G13" s="14">
        <f>SUM(E13,F13)</f>
        <v>81</v>
      </c>
    </row>
    <row r="14" spans="1:7" s="3" customFormat="1" ht="24" customHeight="1">
      <c r="A14" s="15">
        <f>RANK(G14,$G$8:$G$49,1)</f>
        <v>7</v>
      </c>
      <c r="B14" s="14" t="s">
        <v>26</v>
      </c>
      <c r="C14" s="14" t="s">
        <v>30</v>
      </c>
      <c r="D14" s="12">
        <v>4</v>
      </c>
      <c r="E14" s="14">
        <v>43</v>
      </c>
      <c r="F14" s="14">
        <v>39</v>
      </c>
      <c r="G14" s="14">
        <f>SUM(E14,F14)</f>
        <v>82</v>
      </c>
    </row>
    <row r="15" spans="1:7" s="3" customFormat="1" ht="24" customHeight="1">
      <c r="A15" s="15">
        <f>RANK(G15,$G$8:$G$49,1)</f>
        <v>7</v>
      </c>
      <c r="B15" s="14" t="s">
        <v>9</v>
      </c>
      <c r="C15" s="14" t="s">
        <v>11</v>
      </c>
      <c r="D15" s="12">
        <v>4</v>
      </c>
      <c r="E15" s="14">
        <v>41</v>
      </c>
      <c r="F15" s="14">
        <v>41</v>
      </c>
      <c r="G15" s="14">
        <f>SUM(E15,F15)</f>
        <v>82</v>
      </c>
    </row>
    <row r="16" spans="1:7" s="3" customFormat="1" ht="24" customHeight="1">
      <c r="A16" s="15">
        <f>RANK(G16,$G$8:$G$49,1)</f>
        <v>7</v>
      </c>
      <c r="B16" s="14" t="s">
        <v>15</v>
      </c>
      <c r="C16" s="14" t="s">
        <v>11</v>
      </c>
      <c r="D16" s="12">
        <v>3</v>
      </c>
      <c r="E16" s="14">
        <v>40</v>
      </c>
      <c r="F16" s="14">
        <v>42</v>
      </c>
      <c r="G16" s="14">
        <f>SUM(E16,F16)</f>
        <v>82</v>
      </c>
    </row>
    <row r="17" spans="1:7" s="3" customFormat="1" ht="24" customHeight="1">
      <c r="A17" s="15">
        <f>RANK(G17,$G$8:$G$49,1)</f>
        <v>10</v>
      </c>
      <c r="B17" s="14" t="s">
        <v>14</v>
      </c>
      <c r="C17" s="14" t="s">
        <v>11</v>
      </c>
      <c r="D17" s="12">
        <v>3</v>
      </c>
      <c r="E17" s="14">
        <v>43</v>
      </c>
      <c r="F17" s="14">
        <v>40</v>
      </c>
      <c r="G17" s="14">
        <f>SUM(E17,F17)</f>
        <v>83</v>
      </c>
    </row>
    <row r="18" spans="1:7" s="3" customFormat="1" ht="24" customHeight="1">
      <c r="A18" s="21" t="s">
        <v>62</v>
      </c>
      <c r="B18" s="22"/>
      <c r="C18" s="22"/>
      <c r="D18" s="22"/>
      <c r="E18" s="22"/>
      <c r="F18" s="22"/>
      <c r="G18" s="23"/>
    </row>
    <row r="19" spans="1:7" s="3" customFormat="1" ht="24" customHeight="1">
      <c r="A19" s="15">
        <f>RANK(G19,$G$8:$G$49,1)</f>
        <v>11</v>
      </c>
      <c r="B19" s="14" t="s">
        <v>36</v>
      </c>
      <c r="C19" s="14" t="s">
        <v>34</v>
      </c>
      <c r="D19" s="12">
        <v>2</v>
      </c>
      <c r="E19" s="14">
        <v>43</v>
      </c>
      <c r="F19" s="14">
        <v>41</v>
      </c>
      <c r="G19" s="14">
        <f>SUM(E19,F19)</f>
        <v>84</v>
      </c>
    </row>
    <row r="20" spans="1:7" s="3" customFormat="1" ht="24" customHeight="1">
      <c r="A20" s="15">
        <f>RANK(G20,$G$8:$G$49,1)</f>
        <v>12</v>
      </c>
      <c r="B20" s="14" t="s">
        <v>45</v>
      </c>
      <c r="C20" s="14" t="s">
        <v>10</v>
      </c>
      <c r="D20" s="12">
        <v>4</v>
      </c>
      <c r="E20" s="14">
        <v>45</v>
      </c>
      <c r="F20" s="14">
        <v>40</v>
      </c>
      <c r="G20" s="14">
        <f>SUM(E20,F20)</f>
        <v>85</v>
      </c>
    </row>
    <row r="21" spans="1:7" s="3" customFormat="1" ht="24" customHeight="1">
      <c r="A21" s="15">
        <f>RANK(G21,$G$8:$G$49,1)</f>
        <v>12</v>
      </c>
      <c r="B21" s="14" t="s">
        <v>16</v>
      </c>
      <c r="C21" s="14" t="s">
        <v>11</v>
      </c>
      <c r="D21" s="12">
        <v>2</v>
      </c>
      <c r="E21" s="14">
        <v>44</v>
      </c>
      <c r="F21" s="14">
        <v>41</v>
      </c>
      <c r="G21" s="14">
        <f>SUM(E21,F21)</f>
        <v>85</v>
      </c>
    </row>
    <row r="22" spans="1:7" s="3" customFormat="1" ht="24" customHeight="1">
      <c r="A22" s="15">
        <f>RANK(G22,$G$8:$G$49,1)</f>
        <v>14</v>
      </c>
      <c r="B22" s="14" t="s">
        <v>46</v>
      </c>
      <c r="C22" s="14" t="s">
        <v>10</v>
      </c>
      <c r="D22" s="12">
        <v>3</v>
      </c>
      <c r="E22" s="14">
        <v>43</v>
      </c>
      <c r="F22" s="14">
        <v>43</v>
      </c>
      <c r="G22" s="14">
        <f>SUM(E22,F22)</f>
        <v>86</v>
      </c>
    </row>
    <row r="23" spans="1:7" s="3" customFormat="1" ht="24" customHeight="1">
      <c r="A23" s="15">
        <f>RANK(G23,$G$8:$G$49,1)</f>
        <v>15</v>
      </c>
      <c r="B23" s="14" t="s">
        <v>27</v>
      </c>
      <c r="C23" s="14" t="s">
        <v>30</v>
      </c>
      <c r="D23" s="12">
        <v>3</v>
      </c>
      <c r="E23" s="14">
        <v>45</v>
      </c>
      <c r="F23" s="14">
        <v>42</v>
      </c>
      <c r="G23" s="14">
        <f>SUM(E23,F23)</f>
        <v>87</v>
      </c>
    </row>
    <row r="24" spans="1:7" s="3" customFormat="1" ht="24" customHeight="1">
      <c r="A24" s="15">
        <f>RANK(G24,$G$8:$G$49,1)</f>
        <v>16</v>
      </c>
      <c r="B24" s="14" t="s">
        <v>19</v>
      </c>
      <c r="C24" s="14" t="s">
        <v>20</v>
      </c>
      <c r="D24" s="12">
        <v>4</v>
      </c>
      <c r="E24" s="14">
        <v>48</v>
      </c>
      <c r="F24" s="14">
        <v>40</v>
      </c>
      <c r="G24" s="14">
        <f>SUM(E24,F24)</f>
        <v>88</v>
      </c>
    </row>
    <row r="25" spans="1:7" s="3" customFormat="1" ht="24" customHeight="1">
      <c r="A25" s="15">
        <f>RANK(G25,$G$8:$G$49,1)</f>
        <v>16</v>
      </c>
      <c r="B25" s="14" t="s">
        <v>21</v>
      </c>
      <c r="C25" s="14" t="s">
        <v>20</v>
      </c>
      <c r="D25" s="12">
        <v>4</v>
      </c>
      <c r="E25" s="14">
        <v>40</v>
      </c>
      <c r="F25" s="14">
        <v>48</v>
      </c>
      <c r="G25" s="14">
        <f>SUM(E25,F25)</f>
        <v>88</v>
      </c>
    </row>
    <row r="26" spans="1:7" s="3" customFormat="1" ht="24" customHeight="1">
      <c r="A26" s="15">
        <f>RANK(G26,$G$8:$G$49,1)</f>
        <v>18</v>
      </c>
      <c r="B26" s="14" t="s">
        <v>18</v>
      </c>
      <c r="C26" s="14" t="s">
        <v>11</v>
      </c>
      <c r="D26" s="12">
        <v>1</v>
      </c>
      <c r="E26" s="14">
        <v>46</v>
      </c>
      <c r="F26" s="14">
        <v>43</v>
      </c>
      <c r="G26" s="14">
        <f>SUM(E26,F26)</f>
        <v>89</v>
      </c>
    </row>
    <row r="27" spans="1:7" s="3" customFormat="1" ht="24" customHeight="1">
      <c r="A27" s="15">
        <f>RANK(G27,$G$8:$G$49,1)</f>
        <v>19</v>
      </c>
      <c r="B27" s="14" t="s">
        <v>25</v>
      </c>
      <c r="C27" s="14" t="s">
        <v>20</v>
      </c>
      <c r="D27" s="12">
        <v>2</v>
      </c>
      <c r="E27" s="14">
        <v>47</v>
      </c>
      <c r="F27" s="14">
        <v>43</v>
      </c>
      <c r="G27" s="14">
        <f>SUM(E27,F27)</f>
        <v>90</v>
      </c>
    </row>
    <row r="28" spans="1:7" s="3" customFormat="1" ht="24" customHeight="1">
      <c r="A28" s="15">
        <f>RANK(G28,$G$8:$G$49,1)</f>
        <v>20</v>
      </c>
      <c r="B28" s="14" t="s">
        <v>28</v>
      </c>
      <c r="C28" s="14" t="s">
        <v>30</v>
      </c>
      <c r="D28" s="12">
        <v>1</v>
      </c>
      <c r="E28" s="14">
        <v>43</v>
      </c>
      <c r="F28" s="14">
        <v>48</v>
      </c>
      <c r="G28" s="14">
        <f>SUM(E28,F28)</f>
        <v>91</v>
      </c>
    </row>
    <row r="29" spans="1:7" s="3" customFormat="1" ht="24" customHeight="1">
      <c r="A29" s="15">
        <f>RANK(G29,$G$8:$G$49,1)</f>
        <v>21</v>
      </c>
      <c r="B29" s="14" t="s">
        <v>37</v>
      </c>
      <c r="C29" s="14" t="s">
        <v>34</v>
      </c>
      <c r="D29" s="12">
        <v>4</v>
      </c>
      <c r="E29" s="14">
        <v>43</v>
      </c>
      <c r="F29" s="14">
        <v>49</v>
      </c>
      <c r="G29" s="14">
        <f>SUM(E29,F29)</f>
        <v>92</v>
      </c>
    </row>
    <row r="30" spans="1:7" s="3" customFormat="1" ht="24" customHeight="1">
      <c r="A30" s="15">
        <f>RANK(G30,$G$8:$G$49,1)</f>
        <v>22</v>
      </c>
      <c r="B30" s="14" t="s">
        <v>60</v>
      </c>
      <c r="C30" s="14" t="s">
        <v>53</v>
      </c>
      <c r="D30" s="12">
        <v>2</v>
      </c>
      <c r="E30" s="14">
        <v>48</v>
      </c>
      <c r="F30" s="14">
        <v>46</v>
      </c>
      <c r="G30" s="14">
        <f>SUM(E30,F30)</f>
        <v>94</v>
      </c>
    </row>
    <row r="31" spans="1:7" s="3" customFormat="1" ht="24" customHeight="1">
      <c r="A31" s="15">
        <f>RANK(G31,$G$8:$G$49,1)</f>
        <v>23</v>
      </c>
      <c r="B31" s="14" t="s">
        <v>57</v>
      </c>
      <c r="C31" s="14" t="s">
        <v>51</v>
      </c>
      <c r="D31" s="12">
        <v>2</v>
      </c>
      <c r="E31" s="14">
        <v>50</v>
      </c>
      <c r="F31" s="14">
        <v>45</v>
      </c>
      <c r="G31" s="14">
        <f>SUM(E31,F31)</f>
        <v>95</v>
      </c>
    </row>
    <row r="32" spans="1:7" s="3" customFormat="1" ht="24" customHeight="1">
      <c r="A32" s="15">
        <f>RANK(G32,$G$8:$G$49,1)</f>
        <v>24</v>
      </c>
      <c r="B32" s="14" t="s">
        <v>35</v>
      </c>
      <c r="C32" s="14" t="s">
        <v>34</v>
      </c>
      <c r="D32" s="12">
        <v>4</v>
      </c>
      <c r="E32" s="14">
        <v>46</v>
      </c>
      <c r="F32" s="14">
        <v>50</v>
      </c>
      <c r="G32" s="14">
        <f>SUM(E32,F32)</f>
        <v>96</v>
      </c>
    </row>
    <row r="33" spans="1:7" s="3" customFormat="1" ht="24" customHeight="1">
      <c r="A33" s="15">
        <f>RANK(G33,$G$8:$G$49,1)</f>
        <v>25</v>
      </c>
      <c r="B33" s="14" t="s">
        <v>33</v>
      </c>
      <c r="C33" s="14" t="s">
        <v>34</v>
      </c>
      <c r="D33" s="12">
        <v>4</v>
      </c>
      <c r="E33" s="14">
        <v>48</v>
      </c>
      <c r="F33" s="14">
        <v>49</v>
      </c>
      <c r="G33" s="14">
        <f>SUM(E33,F33)</f>
        <v>97</v>
      </c>
    </row>
    <row r="34" spans="1:7" s="3" customFormat="1" ht="24" customHeight="1">
      <c r="A34" s="15">
        <f>RANK(G34,$G$8:$G$49,1)</f>
        <v>26</v>
      </c>
      <c r="B34" s="14" t="s">
        <v>41</v>
      </c>
      <c r="C34" s="14" t="s">
        <v>34</v>
      </c>
      <c r="D34" s="12">
        <v>2</v>
      </c>
      <c r="E34" s="14">
        <v>51</v>
      </c>
      <c r="F34" s="14">
        <v>48</v>
      </c>
      <c r="G34" s="14">
        <f>SUM(E34,F34)</f>
        <v>99</v>
      </c>
    </row>
    <row r="35" spans="1:7" s="3" customFormat="1" ht="24" customHeight="1">
      <c r="A35" s="15">
        <f>RANK(G35,$G$8:$G$49,1)</f>
        <v>26</v>
      </c>
      <c r="B35" s="14" t="s">
        <v>39</v>
      </c>
      <c r="C35" s="14" t="s">
        <v>34</v>
      </c>
      <c r="D35" s="12">
        <v>2</v>
      </c>
      <c r="E35" s="14">
        <v>46</v>
      </c>
      <c r="F35" s="14">
        <v>53</v>
      </c>
      <c r="G35" s="14">
        <f>SUM(E35,F35)</f>
        <v>99</v>
      </c>
    </row>
    <row r="36" spans="1:7" s="3" customFormat="1" ht="24" customHeight="1">
      <c r="A36" s="15">
        <f>RANK(G36,$G$8:$G$49,1)</f>
        <v>28</v>
      </c>
      <c r="B36" s="14" t="s">
        <v>43</v>
      </c>
      <c r="C36" s="14" t="s">
        <v>34</v>
      </c>
      <c r="D36" s="12">
        <v>2</v>
      </c>
      <c r="E36" s="14">
        <v>52</v>
      </c>
      <c r="F36" s="14">
        <v>48</v>
      </c>
      <c r="G36" s="14">
        <f>SUM(E36,F36)</f>
        <v>100</v>
      </c>
    </row>
    <row r="37" spans="1:7" s="3" customFormat="1" ht="24" customHeight="1">
      <c r="A37" s="15">
        <f>RANK(G37,$G$8:$G$49,1)</f>
        <v>28</v>
      </c>
      <c r="B37" s="16" t="s">
        <v>32</v>
      </c>
      <c r="C37" s="14" t="s">
        <v>34</v>
      </c>
      <c r="D37" s="12">
        <v>4</v>
      </c>
      <c r="E37" s="14">
        <v>48</v>
      </c>
      <c r="F37" s="14">
        <v>52</v>
      </c>
      <c r="G37" s="14">
        <f>SUM(E37,F37)</f>
        <v>100</v>
      </c>
    </row>
    <row r="38" spans="1:7" s="3" customFormat="1" ht="24" customHeight="1">
      <c r="A38" s="15">
        <f>RANK(G38,$G$8:$G$49,1)</f>
        <v>28</v>
      </c>
      <c r="B38" s="14" t="s">
        <v>50</v>
      </c>
      <c r="C38" s="14" t="s">
        <v>51</v>
      </c>
      <c r="D38" s="12">
        <v>2</v>
      </c>
      <c r="E38" s="14">
        <v>46</v>
      </c>
      <c r="F38" s="14">
        <v>54</v>
      </c>
      <c r="G38" s="14">
        <f>SUM(E38,F38)</f>
        <v>100</v>
      </c>
    </row>
    <row r="39" spans="1:7" s="3" customFormat="1" ht="24" customHeight="1">
      <c r="A39" s="15">
        <f>RANK(G39,$G$8:$G$49,1)</f>
        <v>31</v>
      </c>
      <c r="B39" s="14" t="s">
        <v>42</v>
      </c>
      <c r="C39" s="14" t="s">
        <v>34</v>
      </c>
      <c r="D39" s="12">
        <v>2</v>
      </c>
      <c r="E39" s="14">
        <v>47</v>
      </c>
      <c r="F39" s="14">
        <v>56</v>
      </c>
      <c r="G39" s="14">
        <f>SUM(E39,F39)</f>
        <v>103</v>
      </c>
    </row>
    <row r="40" spans="1:7" s="3" customFormat="1" ht="24" customHeight="1">
      <c r="A40" s="15">
        <f>RANK(G40,$G$8:$G$49,1)</f>
        <v>32</v>
      </c>
      <c r="B40" s="14" t="s">
        <v>61</v>
      </c>
      <c r="C40" s="14" t="s">
        <v>51</v>
      </c>
      <c r="D40" s="12">
        <v>2</v>
      </c>
      <c r="E40" s="14">
        <v>51</v>
      </c>
      <c r="F40" s="14">
        <v>53</v>
      </c>
      <c r="G40" s="14">
        <f>SUM(E40,F40)</f>
        <v>104</v>
      </c>
    </row>
    <row r="41" spans="1:7" s="3" customFormat="1" ht="24" customHeight="1">
      <c r="A41" s="15">
        <f>RANK(G41,$G$8:$G$49,1)</f>
        <v>33</v>
      </c>
      <c r="B41" s="16" t="s">
        <v>58</v>
      </c>
      <c r="C41" s="14" t="s">
        <v>53</v>
      </c>
      <c r="D41" s="12">
        <v>2</v>
      </c>
      <c r="E41" s="14">
        <v>52</v>
      </c>
      <c r="F41" s="14">
        <v>56</v>
      </c>
      <c r="G41" s="14">
        <f>SUM(E41,F41)</f>
        <v>108</v>
      </c>
    </row>
    <row r="42" spans="1:7" s="3" customFormat="1" ht="24" customHeight="1">
      <c r="A42" s="15">
        <f>RANK(G42,$G$8:$G$49,1)</f>
        <v>34</v>
      </c>
      <c r="B42" s="14" t="s">
        <v>22</v>
      </c>
      <c r="C42" s="14" t="s">
        <v>20</v>
      </c>
      <c r="D42" s="12">
        <v>3</v>
      </c>
      <c r="E42" s="14">
        <v>54</v>
      </c>
      <c r="F42" s="14">
        <v>55</v>
      </c>
      <c r="G42" s="14">
        <f>SUM(E42,F42)</f>
        <v>109</v>
      </c>
    </row>
    <row r="43" spans="1:7" s="3" customFormat="1" ht="24" customHeight="1">
      <c r="A43" s="15">
        <f>RANK(G43,$G$8:$G$49,1)</f>
        <v>35</v>
      </c>
      <c r="B43" s="14" t="s">
        <v>44</v>
      </c>
      <c r="C43" s="14" t="s">
        <v>10</v>
      </c>
      <c r="D43" s="12">
        <v>4</v>
      </c>
      <c r="E43" s="14">
        <v>61</v>
      </c>
      <c r="F43" s="14">
        <v>49</v>
      </c>
      <c r="G43" s="14">
        <f>SUM(E43,F43)</f>
        <v>110</v>
      </c>
    </row>
    <row r="44" spans="1:7" s="3" customFormat="1" ht="24" customHeight="1">
      <c r="A44" s="15">
        <f>RANK(G44,$G$8:$G$49,1)</f>
        <v>35</v>
      </c>
      <c r="B44" s="14" t="s">
        <v>40</v>
      </c>
      <c r="C44" s="14" t="s">
        <v>34</v>
      </c>
      <c r="D44" s="12">
        <v>2</v>
      </c>
      <c r="E44" s="14">
        <v>52</v>
      </c>
      <c r="F44" s="14">
        <v>58</v>
      </c>
      <c r="G44" s="14">
        <f>SUM(E44,F44)</f>
        <v>110</v>
      </c>
    </row>
    <row r="45" spans="1:7" s="3" customFormat="1" ht="24" customHeight="1">
      <c r="A45" s="15">
        <f>RANK(G45,$G$8:$G$49,1)</f>
        <v>37</v>
      </c>
      <c r="B45" s="14" t="s">
        <v>48</v>
      </c>
      <c r="C45" s="14" t="s">
        <v>49</v>
      </c>
      <c r="D45" s="12">
        <v>1</v>
      </c>
      <c r="E45" s="14">
        <v>64</v>
      </c>
      <c r="F45" s="14">
        <v>49</v>
      </c>
      <c r="G45" s="14">
        <f>SUM(E45,F45)</f>
        <v>113</v>
      </c>
    </row>
    <row r="46" spans="1:7" s="3" customFormat="1" ht="24" customHeight="1">
      <c r="A46" s="15">
        <f>RANK(G46,$G$8:$G$49,1)</f>
        <v>38</v>
      </c>
      <c r="B46" s="14" t="s">
        <v>52</v>
      </c>
      <c r="C46" s="14" t="s">
        <v>53</v>
      </c>
      <c r="D46" s="12">
        <v>2</v>
      </c>
      <c r="E46" s="14">
        <v>59</v>
      </c>
      <c r="F46" s="14">
        <v>56</v>
      </c>
      <c r="G46" s="14">
        <f>SUM(E46,F46)</f>
        <v>115</v>
      </c>
    </row>
    <row r="47" spans="1:7" s="3" customFormat="1" ht="24" customHeight="1">
      <c r="A47" s="15">
        <f>RANK(G47,$G$8:$G$49,1)</f>
        <v>39</v>
      </c>
      <c r="B47" s="14" t="s">
        <v>24</v>
      </c>
      <c r="C47" s="14" t="s">
        <v>20</v>
      </c>
      <c r="D47" s="12">
        <v>2</v>
      </c>
      <c r="E47" s="14">
        <v>61</v>
      </c>
      <c r="F47" s="14">
        <v>56</v>
      </c>
      <c r="G47" s="14">
        <f>SUM(E47,F47)</f>
        <v>117</v>
      </c>
    </row>
    <row r="48" spans="1:7" s="3" customFormat="1" ht="24" customHeight="1">
      <c r="A48" s="15">
        <f>RANK(G48,$G$8:$G$49,1)</f>
        <v>40</v>
      </c>
      <c r="B48" s="14" t="s">
        <v>59</v>
      </c>
      <c r="C48" s="14" t="s">
        <v>53</v>
      </c>
      <c r="D48" s="12">
        <v>2</v>
      </c>
      <c r="E48" s="14">
        <v>60</v>
      </c>
      <c r="F48" s="14">
        <v>59</v>
      </c>
      <c r="G48" s="14">
        <f>SUM(E48,F48)</f>
        <v>119</v>
      </c>
    </row>
    <row r="49" spans="1:7" s="3" customFormat="1" ht="24" customHeight="1">
      <c r="A49" s="15">
        <f>RANK(G49,$G$8:$G$49,1)</f>
        <v>41</v>
      </c>
      <c r="B49" s="14" t="s">
        <v>23</v>
      </c>
      <c r="C49" s="14" t="s">
        <v>20</v>
      </c>
      <c r="D49" s="12">
        <v>2</v>
      </c>
      <c r="E49" s="14">
        <v>65</v>
      </c>
      <c r="F49" s="14">
        <v>55</v>
      </c>
      <c r="G49" s="14">
        <f>SUM(E49,F49)</f>
        <v>120</v>
      </c>
    </row>
    <row r="50" spans="1:7" s="3" customFormat="1" ht="21">
      <c r="A50" s="7"/>
      <c r="B50" s="7"/>
      <c r="C50" s="7"/>
      <c r="D50" s="7"/>
      <c r="E50" s="7"/>
      <c r="F50" s="7"/>
      <c r="G50" s="7"/>
    </row>
    <row r="51" spans="1:7" s="3" customFormat="1" ht="21">
      <c r="A51" s="24" t="s">
        <v>63</v>
      </c>
      <c r="B51" s="24"/>
      <c r="C51" s="24"/>
      <c r="D51" s="24"/>
      <c r="E51" s="24"/>
      <c r="F51" s="24"/>
      <c r="G51" s="24"/>
    </row>
    <row r="52" spans="1:7" s="3" customFormat="1" ht="21">
      <c r="A52" s="24" t="s">
        <v>64</v>
      </c>
      <c r="B52" s="24"/>
      <c r="C52" s="24"/>
      <c r="D52" s="24"/>
      <c r="E52" s="24"/>
      <c r="F52" s="24"/>
      <c r="G52" s="24"/>
    </row>
    <row r="53" spans="1:7" s="3" customFormat="1" ht="18.75">
      <c r="A53" s="20"/>
      <c r="B53" s="20"/>
      <c r="C53" s="20"/>
      <c r="D53" s="20"/>
      <c r="E53" s="20"/>
      <c r="F53" s="20"/>
      <c r="G53" s="20"/>
    </row>
    <row r="54" spans="5:7" s="3" customFormat="1" ht="28.5">
      <c r="E54" s="13" t="s">
        <v>0</v>
      </c>
      <c r="G54" s="8"/>
    </row>
    <row r="55" spans="4:7" s="3" customFormat="1" ht="28.5" customHeight="1">
      <c r="D55" s="8"/>
      <c r="E55" s="8"/>
      <c r="G55" s="8"/>
    </row>
  </sheetData>
  <sheetProtection/>
  <mergeCells count="5">
    <mergeCell ref="A1:G1"/>
    <mergeCell ref="A18:G18"/>
    <mergeCell ref="A51:G51"/>
    <mergeCell ref="A52:G52"/>
    <mergeCell ref="A53:G5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F46" sqref="F46"/>
    </sheetView>
  </sheetViews>
  <sheetFormatPr defaultColWidth="9.00390625" defaultRowHeight="13.5"/>
  <cols>
    <col min="1" max="15" width="9.00390625" style="2" customWidth="1"/>
    <col min="16" max="16384" width="9.003906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orientation="portrait" paperSize="9" scale="150" r:id="rId1"/>
  <headerFooter alignWithMargins="0">
    <oddHeader>&amp;R関西学生男子連盟杯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ksgu</cp:lastModifiedBy>
  <cp:lastPrinted>2012-05-29T05:40:57Z</cp:lastPrinted>
  <dcterms:created xsi:type="dcterms:W3CDTF">2000-04-15T07:29:20Z</dcterms:created>
  <dcterms:modified xsi:type="dcterms:W3CDTF">2012-05-29T05:40:58Z</dcterms:modified>
  <cp:category/>
  <cp:version/>
  <cp:contentType/>
  <cp:contentStatus/>
</cp:coreProperties>
</file>