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成績表" sheetId="1" r:id="rId1"/>
    <sheet name="1日目（1-6）" sheetId="2" r:id="rId2"/>
    <sheet name="1日目（2-5）" sheetId="3" r:id="rId3"/>
    <sheet name="1日目（3-4） " sheetId="4" r:id="rId4"/>
    <sheet name="2日目（1-5）" sheetId="5" r:id="rId5"/>
    <sheet name="2日目（2-4）" sheetId="6" r:id="rId6"/>
    <sheet name="2日目（3-6） " sheetId="7" r:id="rId7"/>
    <sheet name="3日目（1-4）" sheetId="8" r:id="rId8"/>
    <sheet name="3日目（2-3）" sheetId="9" r:id="rId9"/>
    <sheet name="3日目（5-6） " sheetId="10" r:id="rId10"/>
    <sheet name="4日目(1-3)" sheetId="11" r:id="rId11"/>
    <sheet name="4日目(2-6)" sheetId="12" r:id="rId12"/>
    <sheet name="4日目(4-5)" sheetId="13" r:id="rId13"/>
    <sheet name="5日目(1-2)" sheetId="14" r:id="rId14"/>
    <sheet name="5日目(3-5)" sheetId="15" r:id="rId15"/>
    <sheet name="5日目(4-6) " sheetId="16" r:id="rId16"/>
  </sheets>
  <definedNames>
    <definedName name="_xlnm.Print_Area" localSheetId="0">'成績表'!$A$1:$I$25</definedName>
  </definedNames>
  <calcPr fullCalcOnLoad="1"/>
</workbook>
</file>

<file path=xl/sharedStrings.xml><?xml version="1.0" encoding="utf-8"?>
<sst xmlns="http://schemas.openxmlformats.org/spreadsheetml/2006/main" count="1442" uniqueCount="252">
  <si>
    <t>関西学生ゴルフ連盟</t>
  </si>
  <si>
    <t>関西学生男子秋季1部校学校対抗戦</t>
  </si>
  <si>
    <t>使用コース　　蒲生ゴルフ倶楽部</t>
  </si>
  <si>
    <t>主催　　　　　　関西学生ゴルフ連盟</t>
  </si>
  <si>
    <t xml:space="preserve">   午前シングルス８ポイント　午後ダブルス8ポイント</t>
  </si>
  <si>
    <t>第1日目</t>
  </si>
  <si>
    <t>同志社大学</t>
  </si>
  <si>
    <t>午前シングルス</t>
  </si>
  <si>
    <t>選手名</t>
  </si>
  <si>
    <t>学年</t>
  </si>
  <si>
    <t>午後ダブルス</t>
  </si>
  <si>
    <t>立命館大学</t>
  </si>
  <si>
    <t>関西学院大学</t>
  </si>
  <si>
    <t>ＶＳ</t>
  </si>
  <si>
    <t>関西学生男子秋季１部校学校対抗戦</t>
  </si>
  <si>
    <t>主催　　　　　　　関西学生ゴルフ連盟</t>
  </si>
  <si>
    <t>使用コース　　　蒲生ゴルフ倶楽部</t>
  </si>
  <si>
    <t>大阪学院大学</t>
  </si>
  <si>
    <t>勝敗</t>
  </si>
  <si>
    <t>ポイント数</t>
  </si>
  <si>
    <t>ＶＳ</t>
  </si>
  <si>
    <t>競技方法　　　　シングルス８ポイント、ダブルス８ポイント　36ＨＳマッチプレー</t>
  </si>
  <si>
    <t>ＶＳ</t>
  </si>
  <si>
    <t>川上　翔一</t>
  </si>
  <si>
    <t>原田　達也</t>
  </si>
  <si>
    <t>橋本　隆太郎</t>
  </si>
  <si>
    <t>樋口　健太郎</t>
  </si>
  <si>
    <t>丸山　純志</t>
  </si>
  <si>
    <t>熊田　浩樹</t>
  </si>
  <si>
    <t>橋本　和樹</t>
  </si>
  <si>
    <t>甲南大学</t>
  </si>
  <si>
    <t>松川　司明</t>
  </si>
  <si>
    <t>日時　　　　　　　平成２３年９月１２日（月）～１６日（金）</t>
  </si>
  <si>
    <t>学校名</t>
  </si>
  <si>
    <t>大手前大学</t>
  </si>
  <si>
    <t>立命館大学</t>
  </si>
  <si>
    <t>大阪学院大学</t>
  </si>
  <si>
    <t>立命館大学</t>
  </si>
  <si>
    <t>関西学院大学</t>
  </si>
  <si>
    <t>甲南大学</t>
  </si>
  <si>
    <t>大野　由真</t>
  </si>
  <si>
    <t>保田　正成</t>
  </si>
  <si>
    <t>高橋　成樹</t>
  </si>
  <si>
    <t>小屋敷　和弥</t>
  </si>
  <si>
    <t>前川　祐太郎</t>
  </si>
  <si>
    <t>河　尊永</t>
  </si>
  <si>
    <t>近藤　誠親</t>
  </si>
  <si>
    <t>頼重　侑太</t>
  </si>
  <si>
    <t>森　祐紀</t>
  </si>
  <si>
    <t>出光　祐大</t>
  </si>
  <si>
    <t>小林　裕太郎</t>
  </si>
  <si>
    <t>増本　有作</t>
  </si>
  <si>
    <t>奈良橋　祐大</t>
  </si>
  <si>
    <t>小林　永治</t>
  </si>
  <si>
    <t>末陰　道久</t>
  </si>
  <si>
    <t>日時　　　　　  平成23年9月12日～9月16日</t>
  </si>
  <si>
    <t>前川　龍璽</t>
  </si>
  <si>
    <t>南　大樹</t>
  </si>
  <si>
    <t>手束　将之</t>
  </si>
  <si>
    <t>伊藤　慎吾</t>
  </si>
  <si>
    <t>橋本　龍位</t>
  </si>
  <si>
    <t>木下　稜介</t>
  </si>
  <si>
    <t>後藤　玲雄</t>
  </si>
  <si>
    <t>大山　洸賢</t>
  </si>
  <si>
    <t>吉田　夏希</t>
  </si>
  <si>
    <t>浅田　裕亮</t>
  </si>
  <si>
    <t>山本　純也</t>
  </si>
  <si>
    <t>大手前大学</t>
  </si>
  <si>
    <t>同志社大学</t>
  </si>
  <si>
    <t>鈴木　琢真</t>
  </si>
  <si>
    <t>土肥　将英</t>
  </si>
  <si>
    <t>濱田　耕造</t>
  </si>
  <si>
    <t>柏井　紳吾</t>
  </si>
  <si>
    <t>須田　将太</t>
  </si>
  <si>
    <t>岩井　駿</t>
  </si>
  <si>
    <t>中谷　大祐</t>
  </si>
  <si>
    <t>丹羽　秀和</t>
  </si>
  <si>
    <t>木村　裕介</t>
  </si>
  <si>
    <t>鈴木　優大</t>
  </si>
  <si>
    <t>賀光　健人</t>
  </si>
  <si>
    <t>山原　亮</t>
  </si>
  <si>
    <t>松原　秀親</t>
  </si>
  <si>
    <t>3and1</t>
  </si>
  <si>
    <t>☓</t>
  </si>
  <si>
    <t>◯</t>
  </si>
  <si>
    <t>5and4</t>
  </si>
  <si>
    <t>5and3</t>
  </si>
  <si>
    <t>◯</t>
  </si>
  <si>
    <t>☓</t>
  </si>
  <si>
    <t>☓</t>
  </si>
  <si>
    <t>3and2</t>
  </si>
  <si>
    <t>4and3</t>
  </si>
  <si>
    <t>3and2</t>
  </si>
  <si>
    <t>2up</t>
  </si>
  <si>
    <t>6and5</t>
  </si>
  <si>
    <t>A.S</t>
  </si>
  <si>
    <t>1up</t>
  </si>
  <si>
    <t>◯</t>
  </si>
  <si>
    <t>4and2</t>
  </si>
  <si>
    <t>3and1</t>
  </si>
  <si>
    <t>2and1</t>
  </si>
  <si>
    <t>8and6</t>
  </si>
  <si>
    <t>1up</t>
  </si>
  <si>
    <t>栗田　貢輔</t>
  </si>
  <si>
    <t>山本　幸作</t>
  </si>
  <si>
    <t>1up</t>
  </si>
  <si>
    <t>☓</t>
  </si>
  <si>
    <t>◯</t>
  </si>
  <si>
    <t>☓</t>
  </si>
  <si>
    <t>4and3</t>
  </si>
  <si>
    <t>3and2</t>
  </si>
  <si>
    <t>☓</t>
  </si>
  <si>
    <t>以上の結果、大手前大学12.5ポイント同志社大学3.5ポイントで</t>
  </si>
  <si>
    <t>大手前大学が勝ちました。</t>
  </si>
  <si>
    <t>以上の結果、関西学院大学9.5ポイント甲南大学6.5ポイントで</t>
  </si>
  <si>
    <t>関西学院大学が勝ちました。</t>
  </si>
  <si>
    <t>大阪学院大学が勝ちました。</t>
  </si>
  <si>
    <t>以上の結果、大阪学院大学10ポイント立命館大学6ポイントで</t>
  </si>
  <si>
    <t>10VS6</t>
  </si>
  <si>
    <t>6VS10</t>
  </si>
  <si>
    <t>9.5VS6.5</t>
  </si>
  <si>
    <t>6.5VS9.5</t>
  </si>
  <si>
    <t>12.5VS3.5</t>
  </si>
  <si>
    <t>3.5VS12.5</t>
  </si>
  <si>
    <t>13.5VS2.5</t>
  </si>
  <si>
    <t>14VS2</t>
  </si>
  <si>
    <t>△</t>
  </si>
  <si>
    <t>8VS8</t>
  </si>
  <si>
    <t>11VS5</t>
  </si>
  <si>
    <t>5VS11</t>
  </si>
  <si>
    <t>2VS14</t>
  </si>
  <si>
    <t>1.5VS14.5</t>
  </si>
  <si>
    <t>2.5VS13.5</t>
  </si>
  <si>
    <t>14.5VS1.5</t>
  </si>
  <si>
    <t>5.5VS10.5</t>
  </si>
  <si>
    <t>10.5VS5.5</t>
  </si>
  <si>
    <t>8VS8</t>
  </si>
  <si>
    <t>前川　裕太郎</t>
  </si>
  <si>
    <t>２勝２敗</t>
  </si>
  <si>
    <t>１引き分け</t>
  </si>
  <si>
    <t>1引き分け</t>
  </si>
  <si>
    <t>4勝０敗</t>
  </si>
  <si>
    <t>０勝４敗</t>
  </si>
  <si>
    <t>１勝４敗</t>
  </si>
  <si>
    <t>３勝１敗</t>
  </si>
  <si>
    <t>5VS11</t>
  </si>
  <si>
    <t>8VS8</t>
  </si>
  <si>
    <t>3引き分け</t>
  </si>
  <si>
    <t>1勝１敗</t>
  </si>
  <si>
    <t>14VS2</t>
  </si>
  <si>
    <t>尚、最優秀選手には南　大樹選手（大阪学院大学）が選出されました。</t>
  </si>
  <si>
    <t>又、大阪学院大学、立命館大学、関西学院大学は第５６回信夫杯争奪日本大学ゴルフ対抗戦の出場権を得ました。</t>
  </si>
  <si>
    <t>以上の結果、大阪学院が４勝１分で優勝しました。</t>
  </si>
  <si>
    <t>大阪学院大学が勝ちました。</t>
  </si>
  <si>
    <t>以上の結果、大阪学院大学13.5ポイント甲南大学2.5ポイントで</t>
  </si>
  <si>
    <t>☓</t>
  </si>
  <si>
    <t>8and6</t>
  </si>
  <si>
    <t>◯</t>
  </si>
  <si>
    <t>6and4</t>
  </si>
  <si>
    <t>森　祐紀</t>
  </si>
  <si>
    <t>平山　壮大</t>
  </si>
  <si>
    <t>1up</t>
  </si>
  <si>
    <t>長澤　佑太</t>
  </si>
  <si>
    <t>小林　祐太郎</t>
  </si>
  <si>
    <t>西海　雄一</t>
  </si>
  <si>
    <t>7and5</t>
  </si>
  <si>
    <t>ＶＳ</t>
  </si>
  <si>
    <t>◯</t>
  </si>
  <si>
    <t>3and2</t>
  </si>
  <si>
    <t>☓</t>
  </si>
  <si>
    <t>3and1</t>
  </si>
  <si>
    <t>A.S</t>
  </si>
  <si>
    <t>5and3</t>
  </si>
  <si>
    <t>6and5</t>
  </si>
  <si>
    <t>1up</t>
  </si>
  <si>
    <t>ＶＳ</t>
  </si>
  <si>
    <t>第２日目</t>
  </si>
  <si>
    <t>引き分けとなりました。</t>
  </si>
  <si>
    <t>以上の結果、関西学院大学8ポイント同志社大学8ポイントで</t>
  </si>
  <si>
    <t>松川　司明</t>
  </si>
  <si>
    <t>松山　亮太</t>
  </si>
  <si>
    <t>鈴木　優大</t>
  </si>
  <si>
    <t>小屋敷和弥</t>
  </si>
  <si>
    <t>真鳥　涼</t>
  </si>
  <si>
    <t>A.S</t>
  </si>
  <si>
    <t>4and2</t>
  </si>
  <si>
    <t>谷水　大祐</t>
  </si>
  <si>
    <t>賀光　健人</t>
  </si>
  <si>
    <t>5and3</t>
  </si>
  <si>
    <t>榎本　剛志</t>
  </si>
  <si>
    <t>4and3</t>
  </si>
  <si>
    <t>１up</t>
  </si>
  <si>
    <t>6and5</t>
  </si>
  <si>
    <t>3and2</t>
  </si>
  <si>
    <t>2up</t>
  </si>
  <si>
    <t>関西学院大学</t>
  </si>
  <si>
    <t>以上の結果、大手前大学8ポイント立命館大学8ポイントで</t>
  </si>
  <si>
    <t>中谷　大祐</t>
  </si>
  <si>
    <t>鈴木　琢真</t>
  </si>
  <si>
    <t>後藤　玲雄</t>
  </si>
  <si>
    <t>濱田　耕造</t>
  </si>
  <si>
    <t>丸山　純志</t>
  </si>
  <si>
    <t>岩井　駿　</t>
  </si>
  <si>
    <t>浅田　裕亮</t>
  </si>
  <si>
    <t>2and1</t>
  </si>
  <si>
    <t>土肥　将英</t>
  </si>
  <si>
    <t>柏井　紳吾</t>
  </si>
  <si>
    <t>橋本　隆太郎</t>
  </si>
  <si>
    <t>須田　将太</t>
  </si>
  <si>
    <t>5and4</t>
  </si>
  <si>
    <t>第2日目</t>
  </si>
  <si>
    <t>以上の結果、大阪学院大学14ポイント同志社大学2ポイントで</t>
  </si>
  <si>
    <t>白石　尚希</t>
  </si>
  <si>
    <t>木村　祐介</t>
  </si>
  <si>
    <t>7and6</t>
  </si>
  <si>
    <t>小鳥　晃平</t>
  </si>
  <si>
    <t>8and7</t>
  </si>
  <si>
    <t>宮上　翔</t>
  </si>
  <si>
    <t>大阪学院大学</t>
  </si>
  <si>
    <t>第3日目</t>
  </si>
  <si>
    <t>以上の結果、関西学院大学１１ポイント大手前大学５ポイントで</t>
  </si>
  <si>
    <t>3and1</t>
  </si>
  <si>
    <t>高橋　成輝</t>
  </si>
  <si>
    <t>立命館大学が勝ちました。</t>
  </si>
  <si>
    <t>以上の結果甲南大学1.5ポイント立命館大学14.5ポイントで</t>
  </si>
  <si>
    <t>以上の結果、大阪学院大学8ポイント大手前大学8ポイントで</t>
  </si>
  <si>
    <t>立命館大学が勝利しました。</t>
  </si>
  <si>
    <t>以上の結果、関西学院大学5.5ポイント立命館大学10.5ポイントで</t>
  </si>
  <si>
    <t>髙橋　成輝</t>
  </si>
  <si>
    <t>甲南大学が勝利しました。</t>
  </si>
  <si>
    <t>以上の結果、同志社大学５ポイント甲南大学１１ポイントで</t>
  </si>
  <si>
    <t>小林　永治</t>
  </si>
  <si>
    <t>小林裕太郎</t>
  </si>
  <si>
    <t>森　祐紀</t>
  </si>
  <si>
    <t>頼重　侑太</t>
  </si>
  <si>
    <t>出光　祐大</t>
  </si>
  <si>
    <t>増本　有作</t>
  </si>
  <si>
    <t>末陰　道久</t>
  </si>
  <si>
    <t>奈良橋　祐大</t>
  </si>
  <si>
    <t>◯</t>
  </si>
  <si>
    <t>5and4</t>
  </si>
  <si>
    <t>☓</t>
  </si>
  <si>
    <t>同志社大学</t>
  </si>
  <si>
    <t>日時　　　　　  平成23年9月12～9月16日</t>
  </si>
  <si>
    <t>が勝利しました。</t>
  </si>
  <si>
    <t>以上の結果、</t>
  </si>
  <si>
    <t>髙橋成輝</t>
  </si>
  <si>
    <t>前川裕太郎</t>
  </si>
  <si>
    <t>5adn4</t>
  </si>
  <si>
    <t>第5日目</t>
  </si>
  <si>
    <t>以上の結果、同志社大学5ポイント立命館大学11ポイントで</t>
  </si>
  <si>
    <t>第4日目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</si>
</sst>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8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20" fontId="2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56" fontId="6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7" width="15.625" style="1" customWidth="1"/>
    <col min="8" max="8" width="15.875" style="1" bestFit="1" customWidth="1"/>
    <col min="9" max="9" width="10.625" style="1" customWidth="1"/>
    <col min="10" max="16384" width="9.00390625" style="1" customWidth="1"/>
  </cols>
  <sheetData>
    <row r="1" spans="1:12" ht="32.2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24"/>
      <c r="K1" s="24"/>
      <c r="L1" s="24"/>
    </row>
    <row r="2" spans="1:12" ht="17.25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7.25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7.25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7.2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7" spans="1:10" ht="33" customHeight="1">
      <c r="A7" s="15" t="s">
        <v>33</v>
      </c>
      <c r="B7" s="15" t="s">
        <v>17</v>
      </c>
      <c r="C7" s="15" t="s">
        <v>12</v>
      </c>
      <c r="D7" s="15" t="s">
        <v>34</v>
      </c>
      <c r="E7" s="15" t="s">
        <v>6</v>
      </c>
      <c r="F7" s="15" t="s">
        <v>30</v>
      </c>
      <c r="G7" s="15" t="s">
        <v>35</v>
      </c>
      <c r="H7" s="15" t="s">
        <v>18</v>
      </c>
      <c r="I7" s="15" t="s">
        <v>19</v>
      </c>
      <c r="J7" s="3"/>
    </row>
    <row r="8" spans="1:10" ht="18" customHeight="1">
      <c r="A8" s="33" t="s">
        <v>17</v>
      </c>
      <c r="B8" s="35"/>
      <c r="C8" s="15" t="s">
        <v>84</v>
      </c>
      <c r="D8" s="15" t="s">
        <v>126</v>
      </c>
      <c r="E8" s="15" t="s">
        <v>84</v>
      </c>
      <c r="F8" s="15" t="s">
        <v>84</v>
      </c>
      <c r="G8" s="15" t="s">
        <v>84</v>
      </c>
      <c r="H8" s="15" t="s">
        <v>141</v>
      </c>
      <c r="I8" s="33">
        <f>8+14+13.5+10+14</f>
        <v>59.5</v>
      </c>
      <c r="J8" s="3"/>
    </row>
    <row r="9" spans="1:10" ht="18" customHeight="1">
      <c r="A9" s="33"/>
      <c r="B9" s="35"/>
      <c r="C9" s="15" t="s">
        <v>149</v>
      </c>
      <c r="D9" s="15" t="s">
        <v>136</v>
      </c>
      <c r="E9" s="15" t="s">
        <v>125</v>
      </c>
      <c r="F9" s="15" t="s">
        <v>124</v>
      </c>
      <c r="G9" s="31" t="s">
        <v>118</v>
      </c>
      <c r="H9" s="15" t="s">
        <v>140</v>
      </c>
      <c r="I9" s="33"/>
      <c r="J9" s="3"/>
    </row>
    <row r="10" spans="1:10" ht="18" customHeight="1">
      <c r="A10" s="33" t="s">
        <v>12</v>
      </c>
      <c r="B10" s="15" t="s">
        <v>83</v>
      </c>
      <c r="C10" s="35"/>
      <c r="D10" s="15" t="s">
        <v>84</v>
      </c>
      <c r="E10" s="15" t="s">
        <v>126</v>
      </c>
      <c r="F10" s="15" t="s">
        <v>84</v>
      </c>
      <c r="G10" s="15" t="s">
        <v>83</v>
      </c>
      <c r="H10" s="15" t="s">
        <v>138</v>
      </c>
      <c r="I10" s="33">
        <f>11+8+9.5+5.5+2</f>
        <v>36</v>
      </c>
      <c r="J10" s="3"/>
    </row>
    <row r="11" spans="1:10" ht="18" customHeight="1">
      <c r="A11" s="33"/>
      <c r="B11" s="15" t="s">
        <v>130</v>
      </c>
      <c r="C11" s="35"/>
      <c r="D11" s="15" t="s">
        <v>128</v>
      </c>
      <c r="E11" s="15" t="s">
        <v>127</v>
      </c>
      <c r="F11" s="15" t="s">
        <v>120</v>
      </c>
      <c r="G11" s="15" t="s">
        <v>134</v>
      </c>
      <c r="H11" s="15" t="s">
        <v>139</v>
      </c>
      <c r="I11" s="33"/>
      <c r="J11" s="3"/>
    </row>
    <row r="12" spans="1:10" ht="18" customHeight="1">
      <c r="A12" s="33" t="s">
        <v>34</v>
      </c>
      <c r="B12" s="15" t="s">
        <v>126</v>
      </c>
      <c r="C12" s="15" t="s">
        <v>83</v>
      </c>
      <c r="D12" s="35"/>
      <c r="E12" s="15" t="s">
        <v>84</v>
      </c>
      <c r="F12" s="15" t="s">
        <v>126</v>
      </c>
      <c r="G12" s="15" t="s">
        <v>126</v>
      </c>
      <c r="H12" s="15" t="s">
        <v>148</v>
      </c>
      <c r="I12" s="33">
        <f>8+5+12.5+8+8</f>
        <v>41.5</v>
      </c>
      <c r="J12" s="3"/>
    </row>
    <row r="13" spans="1:10" ht="18" customHeight="1">
      <c r="A13" s="33"/>
      <c r="B13" s="15" t="s">
        <v>136</v>
      </c>
      <c r="C13" s="15" t="s">
        <v>129</v>
      </c>
      <c r="D13" s="35"/>
      <c r="E13" s="15" t="s">
        <v>122</v>
      </c>
      <c r="F13" s="15" t="s">
        <v>146</v>
      </c>
      <c r="G13" s="15" t="s">
        <v>127</v>
      </c>
      <c r="H13" s="15" t="s">
        <v>147</v>
      </c>
      <c r="I13" s="33"/>
      <c r="J13" s="3"/>
    </row>
    <row r="14" spans="1:10" ht="18" customHeight="1">
      <c r="A14" s="33" t="s">
        <v>6</v>
      </c>
      <c r="B14" s="15" t="s">
        <v>83</v>
      </c>
      <c r="C14" s="15" t="s">
        <v>126</v>
      </c>
      <c r="D14" s="15" t="s">
        <v>83</v>
      </c>
      <c r="E14" s="35"/>
      <c r="F14" s="15" t="s">
        <v>83</v>
      </c>
      <c r="G14" s="15" t="s">
        <v>83</v>
      </c>
      <c r="H14" s="15" t="s">
        <v>142</v>
      </c>
      <c r="I14" s="33">
        <f>2+8+3.5+5+5</f>
        <v>23.5</v>
      </c>
      <c r="J14" s="3"/>
    </row>
    <row r="15" spans="1:10" ht="18" customHeight="1">
      <c r="A15" s="33"/>
      <c r="B15" s="15" t="s">
        <v>130</v>
      </c>
      <c r="C15" s="15" t="s">
        <v>127</v>
      </c>
      <c r="D15" s="15" t="s">
        <v>123</v>
      </c>
      <c r="E15" s="35"/>
      <c r="F15" s="15" t="s">
        <v>129</v>
      </c>
      <c r="G15" s="15" t="s">
        <v>145</v>
      </c>
      <c r="H15" s="15" t="s">
        <v>140</v>
      </c>
      <c r="I15" s="33"/>
      <c r="J15" s="3"/>
    </row>
    <row r="16" spans="1:10" ht="18" customHeight="1">
      <c r="A16" s="33" t="s">
        <v>30</v>
      </c>
      <c r="B16" s="15" t="s">
        <v>83</v>
      </c>
      <c r="C16" s="15" t="s">
        <v>83</v>
      </c>
      <c r="D16" s="15" t="s">
        <v>126</v>
      </c>
      <c r="E16" s="15" t="s">
        <v>84</v>
      </c>
      <c r="F16" s="35"/>
      <c r="G16" s="15" t="s">
        <v>83</v>
      </c>
      <c r="H16" s="15" t="s">
        <v>143</v>
      </c>
      <c r="I16" s="33">
        <f>2.5+6.5+11+1.5+8</f>
        <v>29.5</v>
      </c>
      <c r="J16" s="3"/>
    </row>
    <row r="17" spans="1:10" ht="18" customHeight="1">
      <c r="A17" s="33"/>
      <c r="B17" s="15" t="s">
        <v>132</v>
      </c>
      <c r="C17" s="15" t="s">
        <v>121</v>
      </c>
      <c r="D17" s="15" t="s">
        <v>146</v>
      </c>
      <c r="E17" s="15" t="s">
        <v>128</v>
      </c>
      <c r="F17" s="35"/>
      <c r="G17" s="15" t="s">
        <v>131</v>
      </c>
      <c r="H17" s="15" t="s">
        <v>140</v>
      </c>
      <c r="I17" s="33"/>
      <c r="J17" s="3"/>
    </row>
    <row r="18" spans="1:10" ht="18" customHeight="1">
      <c r="A18" s="33" t="s">
        <v>11</v>
      </c>
      <c r="B18" s="15" t="s">
        <v>83</v>
      </c>
      <c r="C18" s="15" t="s">
        <v>84</v>
      </c>
      <c r="D18" s="15" t="s">
        <v>126</v>
      </c>
      <c r="E18" s="15" t="s">
        <v>84</v>
      </c>
      <c r="F18" s="15" t="s">
        <v>84</v>
      </c>
      <c r="G18" s="35"/>
      <c r="H18" s="15" t="s">
        <v>144</v>
      </c>
      <c r="I18" s="33">
        <f>6+10.5+8+14.5+11</f>
        <v>50</v>
      </c>
      <c r="J18" s="3"/>
    </row>
    <row r="19" spans="1:10" ht="18" customHeight="1">
      <c r="A19" s="33"/>
      <c r="B19" s="31" t="s">
        <v>119</v>
      </c>
      <c r="C19" s="15" t="s">
        <v>135</v>
      </c>
      <c r="D19" s="15" t="s">
        <v>127</v>
      </c>
      <c r="E19" s="15" t="s">
        <v>128</v>
      </c>
      <c r="F19" s="15" t="s">
        <v>133</v>
      </c>
      <c r="G19" s="35"/>
      <c r="H19" s="15" t="s">
        <v>140</v>
      </c>
      <c r="I19" s="33"/>
      <c r="J19" s="3"/>
    </row>
    <row r="20" spans="1:10" ht="17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7.25">
      <c r="A21" s="34" t="s">
        <v>152</v>
      </c>
      <c r="B21" s="34"/>
      <c r="C21" s="34"/>
      <c r="D21" s="34"/>
      <c r="E21" s="34"/>
      <c r="F21" s="34"/>
      <c r="G21" s="34"/>
      <c r="H21" s="34"/>
      <c r="I21" s="34"/>
      <c r="J21" s="3"/>
    </row>
    <row r="22" spans="1:10" ht="17.25">
      <c r="A22" s="34" t="s">
        <v>150</v>
      </c>
      <c r="B22" s="34"/>
      <c r="C22" s="34"/>
      <c r="D22" s="34"/>
      <c r="E22" s="34"/>
      <c r="F22" s="34"/>
      <c r="G22" s="34"/>
      <c r="H22" s="34"/>
      <c r="I22" s="34"/>
      <c r="J22" s="3"/>
    </row>
    <row r="23" spans="1:10" ht="17.25">
      <c r="A23" s="34" t="s">
        <v>151</v>
      </c>
      <c r="B23" s="34"/>
      <c r="C23" s="34"/>
      <c r="D23" s="34"/>
      <c r="E23" s="34"/>
      <c r="F23" s="34"/>
      <c r="G23" s="34"/>
      <c r="H23" s="34"/>
      <c r="I23" s="34"/>
      <c r="J23" s="3"/>
    </row>
    <row r="24" spans="1:10" ht="17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24">
      <c r="A25" s="3"/>
      <c r="B25" s="3"/>
      <c r="C25" s="3"/>
      <c r="D25" s="3"/>
      <c r="E25" s="3"/>
      <c r="F25" s="3"/>
      <c r="G25" s="25" t="s">
        <v>0</v>
      </c>
      <c r="H25" s="3"/>
      <c r="I25" s="3"/>
      <c r="J25" s="3"/>
    </row>
    <row r="26" spans="1:10" ht="17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7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7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7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7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7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7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7.2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25">
    <mergeCell ref="F16:F17"/>
    <mergeCell ref="A23:I23"/>
    <mergeCell ref="A22:I22"/>
    <mergeCell ref="A21:I21"/>
    <mergeCell ref="G18:G19"/>
    <mergeCell ref="A16:A17"/>
    <mergeCell ref="E14:E15"/>
    <mergeCell ref="A8:A9"/>
    <mergeCell ref="A10:A11"/>
    <mergeCell ref="A14:A15"/>
    <mergeCell ref="A18:A19"/>
    <mergeCell ref="I16:I17"/>
    <mergeCell ref="I18:I19"/>
    <mergeCell ref="I14:I15"/>
    <mergeCell ref="C10:C11"/>
    <mergeCell ref="I12:I13"/>
    <mergeCell ref="A1:I1"/>
    <mergeCell ref="A12:A13"/>
    <mergeCell ref="A2:L2"/>
    <mergeCell ref="A3:L3"/>
    <mergeCell ref="A4:L4"/>
    <mergeCell ref="I8:I9"/>
    <mergeCell ref="I10:I11"/>
    <mergeCell ref="B8:B9"/>
    <mergeCell ref="D12:D13"/>
  </mergeCells>
  <printOptions/>
  <pageMargins left="0.49" right="0.55" top="0.53" bottom="0.55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219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39</v>
      </c>
      <c r="C10" s="53"/>
      <c r="D10" s="53"/>
      <c r="E10" s="2">
        <v>1.5</v>
      </c>
      <c r="F10" s="2" t="s">
        <v>166</v>
      </c>
      <c r="G10" s="2">
        <v>14.5</v>
      </c>
      <c r="H10" s="53" t="s">
        <v>37</v>
      </c>
      <c r="I10" s="53"/>
    </row>
    <row r="11" ht="8.25" customHeight="1"/>
    <row r="12" spans="3:7" ht="17.25">
      <c r="C12" s="3" t="s">
        <v>7</v>
      </c>
      <c r="E12" s="2">
        <v>0.5</v>
      </c>
      <c r="F12" s="2" t="s">
        <v>166</v>
      </c>
      <c r="G12" s="2">
        <v>7.5</v>
      </c>
    </row>
    <row r="14" spans="2:9" ht="26.25" customHeight="1">
      <c r="B14" s="15"/>
      <c r="C14" s="15" t="s">
        <v>8</v>
      </c>
      <c r="D14" s="15" t="s">
        <v>9</v>
      </c>
      <c r="E14" s="56"/>
      <c r="F14" s="56"/>
      <c r="G14" s="56"/>
      <c r="H14" s="15" t="s">
        <v>8</v>
      </c>
      <c r="I14" s="15" t="s">
        <v>9</v>
      </c>
    </row>
    <row r="15" spans="1:9" ht="26.25" customHeight="1">
      <c r="A15" s="9"/>
      <c r="B15" s="15">
        <v>1</v>
      </c>
      <c r="C15" s="15" t="s">
        <v>49</v>
      </c>
      <c r="D15" s="15">
        <v>1</v>
      </c>
      <c r="E15" s="15" t="s">
        <v>155</v>
      </c>
      <c r="F15" s="15" t="s">
        <v>204</v>
      </c>
      <c r="G15" s="15" t="s">
        <v>157</v>
      </c>
      <c r="H15" s="15" t="s">
        <v>25</v>
      </c>
      <c r="I15" s="15">
        <v>4</v>
      </c>
    </row>
    <row r="16" spans="1:9" ht="26.25" customHeight="1">
      <c r="A16" s="9"/>
      <c r="B16" s="15">
        <v>2</v>
      </c>
      <c r="C16" s="15" t="s">
        <v>164</v>
      </c>
      <c r="D16" s="15">
        <v>3</v>
      </c>
      <c r="E16" s="15" t="s">
        <v>155</v>
      </c>
      <c r="F16" s="15" t="s">
        <v>209</v>
      </c>
      <c r="G16" s="15" t="s">
        <v>157</v>
      </c>
      <c r="H16" s="15" t="s">
        <v>62</v>
      </c>
      <c r="I16" s="15">
        <v>1</v>
      </c>
    </row>
    <row r="17" spans="1:9" ht="26.25" customHeight="1">
      <c r="A17" s="9"/>
      <c r="B17" s="15">
        <v>3</v>
      </c>
      <c r="C17" s="15" t="s">
        <v>51</v>
      </c>
      <c r="D17" s="15">
        <v>3</v>
      </c>
      <c r="E17" s="15" t="s">
        <v>155</v>
      </c>
      <c r="F17" s="15" t="s">
        <v>204</v>
      </c>
      <c r="G17" s="15" t="s">
        <v>157</v>
      </c>
      <c r="H17" s="15" t="s">
        <v>64</v>
      </c>
      <c r="I17" s="15">
        <v>3</v>
      </c>
    </row>
    <row r="18" spans="1:9" ht="26.25" customHeight="1">
      <c r="A18" s="9"/>
      <c r="B18" s="15">
        <v>4</v>
      </c>
      <c r="C18" s="15" t="s">
        <v>53</v>
      </c>
      <c r="D18" s="15">
        <v>2</v>
      </c>
      <c r="E18" s="15" t="s">
        <v>155</v>
      </c>
      <c r="F18" s="15" t="s">
        <v>221</v>
      </c>
      <c r="G18" s="15" t="s">
        <v>157</v>
      </c>
      <c r="H18" s="15" t="s">
        <v>26</v>
      </c>
      <c r="I18" s="15">
        <v>2</v>
      </c>
    </row>
    <row r="19" spans="1:9" ht="26.25" customHeight="1">
      <c r="A19" s="9"/>
      <c r="B19" s="15">
        <v>5</v>
      </c>
      <c r="C19" s="15" t="s">
        <v>50</v>
      </c>
      <c r="D19" s="15">
        <v>2</v>
      </c>
      <c r="E19" s="15" t="s">
        <v>155</v>
      </c>
      <c r="F19" s="15" t="s">
        <v>188</v>
      </c>
      <c r="G19" s="15" t="s">
        <v>157</v>
      </c>
      <c r="H19" s="15" t="s">
        <v>66</v>
      </c>
      <c r="I19" s="15">
        <v>1</v>
      </c>
    </row>
    <row r="20" spans="1:9" ht="26.25" customHeight="1">
      <c r="A20" s="9"/>
      <c r="B20" s="15">
        <v>6</v>
      </c>
      <c r="C20" s="15" t="s">
        <v>48</v>
      </c>
      <c r="D20" s="15">
        <v>1</v>
      </c>
      <c r="E20" s="15"/>
      <c r="F20" s="15" t="s">
        <v>184</v>
      </c>
      <c r="G20" s="15"/>
      <c r="H20" s="15" t="s">
        <v>27</v>
      </c>
      <c r="I20" s="15">
        <v>2</v>
      </c>
    </row>
    <row r="21" spans="1:9" ht="26.25" customHeight="1">
      <c r="A21" s="9"/>
      <c r="B21" s="15">
        <v>7</v>
      </c>
      <c r="C21" s="15" t="s">
        <v>47</v>
      </c>
      <c r="D21" s="15">
        <v>2</v>
      </c>
      <c r="E21" s="15" t="s">
        <v>155</v>
      </c>
      <c r="F21" s="15" t="s">
        <v>204</v>
      </c>
      <c r="G21" s="15" t="s">
        <v>157</v>
      </c>
      <c r="H21" s="15" t="s">
        <v>63</v>
      </c>
      <c r="I21" s="15">
        <v>4</v>
      </c>
    </row>
    <row r="22" spans="1:9" ht="26.25" customHeight="1">
      <c r="A22" s="9"/>
      <c r="B22" s="15">
        <v>8</v>
      </c>
      <c r="C22" s="15" t="s">
        <v>54</v>
      </c>
      <c r="D22" s="15">
        <v>3</v>
      </c>
      <c r="E22" s="15" t="s">
        <v>155</v>
      </c>
      <c r="F22" s="15" t="s">
        <v>209</v>
      </c>
      <c r="G22" s="15" t="s">
        <v>157</v>
      </c>
      <c r="H22" s="15" t="s">
        <v>65</v>
      </c>
      <c r="I22" s="15">
        <v>4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1</v>
      </c>
      <c r="F24" s="2" t="s">
        <v>166</v>
      </c>
      <c r="G24" s="2">
        <v>7</v>
      </c>
      <c r="H24" s="3"/>
    </row>
    <row r="25" ht="9" customHeight="1"/>
    <row r="26" spans="2:9" ht="26.25" customHeight="1">
      <c r="B26" s="15"/>
      <c r="C26" s="15" t="s">
        <v>8</v>
      </c>
      <c r="D26" s="15" t="s">
        <v>9</v>
      </c>
      <c r="E26" s="56"/>
      <c r="F26" s="56"/>
      <c r="G26" s="56"/>
      <c r="H26" s="15" t="s">
        <v>8</v>
      </c>
      <c r="I26" s="15" t="s">
        <v>9</v>
      </c>
    </row>
    <row r="27" spans="2:9" ht="26.25" customHeight="1">
      <c r="B27" s="33">
        <v>1</v>
      </c>
      <c r="C27" s="15" t="s">
        <v>52</v>
      </c>
      <c r="D27" s="15">
        <v>4</v>
      </c>
      <c r="E27" s="33" t="s">
        <v>155</v>
      </c>
      <c r="F27" s="33" t="s">
        <v>165</v>
      </c>
      <c r="G27" s="33" t="s">
        <v>157</v>
      </c>
      <c r="H27" s="15" t="s">
        <v>25</v>
      </c>
      <c r="I27" s="15">
        <v>4</v>
      </c>
    </row>
    <row r="28" spans="2:9" ht="26.25" customHeight="1">
      <c r="B28" s="33"/>
      <c r="C28" s="15" t="s">
        <v>51</v>
      </c>
      <c r="D28" s="15">
        <v>3</v>
      </c>
      <c r="E28" s="33"/>
      <c r="F28" s="33"/>
      <c r="G28" s="33"/>
      <c r="H28" s="15" t="s">
        <v>26</v>
      </c>
      <c r="I28" s="15">
        <v>2</v>
      </c>
    </row>
    <row r="29" spans="2:9" ht="26.25" customHeight="1">
      <c r="B29" s="33">
        <v>2</v>
      </c>
      <c r="C29" s="15" t="s">
        <v>50</v>
      </c>
      <c r="D29" s="15">
        <v>2</v>
      </c>
      <c r="E29" s="33"/>
      <c r="F29" s="33" t="s">
        <v>184</v>
      </c>
      <c r="G29" s="33"/>
      <c r="H29" s="15" t="s">
        <v>63</v>
      </c>
      <c r="I29" s="15">
        <v>4</v>
      </c>
    </row>
    <row r="30" spans="2:9" ht="26.25" customHeight="1">
      <c r="B30" s="33"/>
      <c r="C30" s="15" t="s">
        <v>53</v>
      </c>
      <c r="D30" s="15">
        <v>2</v>
      </c>
      <c r="E30" s="33"/>
      <c r="F30" s="33"/>
      <c r="G30" s="33"/>
      <c r="H30" s="15" t="s">
        <v>64</v>
      </c>
      <c r="I30" s="15">
        <v>3</v>
      </c>
    </row>
    <row r="31" spans="2:9" ht="26.25" customHeight="1">
      <c r="B31" s="33">
        <v>3</v>
      </c>
      <c r="C31" s="15" t="s">
        <v>54</v>
      </c>
      <c r="D31" s="15">
        <v>3</v>
      </c>
      <c r="E31" s="33" t="s">
        <v>155</v>
      </c>
      <c r="F31" s="33" t="s">
        <v>161</v>
      </c>
      <c r="G31" s="33" t="s">
        <v>157</v>
      </c>
      <c r="H31" s="15" t="s">
        <v>66</v>
      </c>
      <c r="I31" s="15">
        <v>1</v>
      </c>
    </row>
    <row r="32" spans="2:9" ht="26.25" customHeight="1">
      <c r="B32" s="33"/>
      <c r="C32" s="15" t="s">
        <v>49</v>
      </c>
      <c r="D32" s="15">
        <v>1</v>
      </c>
      <c r="E32" s="33"/>
      <c r="F32" s="33"/>
      <c r="G32" s="33"/>
      <c r="H32" s="15" t="s">
        <v>62</v>
      </c>
      <c r="I32" s="15">
        <v>1</v>
      </c>
    </row>
    <row r="33" spans="2:9" ht="26.25" customHeight="1">
      <c r="B33" s="33">
        <v>4</v>
      </c>
      <c r="C33" s="15" t="s">
        <v>47</v>
      </c>
      <c r="D33" s="15">
        <v>2</v>
      </c>
      <c r="E33" s="33" t="s">
        <v>155</v>
      </c>
      <c r="F33" s="33" t="s">
        <v>209</v>
      </c>
      <c r="G33" s="33" t="s">
        <v>157</v>
      </c>
      <c r="H33" s="15" t="s">
        <v>65</v>
      </c>
      <c r="I33" s="15">
        <v>4</v>
      </c>
    </row>
    <row r="34" spans="2:9" ht="26.25" customHeight="1">
      <c r="B34" s="33"/>
      <c r="C34" s="15" t="s">
        <v>48</v>
      </c>
      <c r="D34" s="15">
        <v>1</v>
      </c>
      <c r="E34" s="33"/>
      <c r="F34" s="33"/>
      <c r="G34" s="33"/>
      <c r="H34" s="15" t="s">
        <v>27</v>
      </c>
      <c r="I34" s="15">
        <v>2</v>
      </c>
    </row>
    <row r="36" ht="17.25">
      <c r="B36" s="3" t="s">
        <v>224</v>
      </c>
    </row>
    <row r="37" ht="17.25">
      <c r="B37" s="3" t="s">
        <v>223</v>
      </c>
    </row>
    <row r="38" ht="21">
      <c r="G38" s="22" t="s">
        <v>0</v>
      </c>
    </row>
  </sheetData>
  <sheetProtection/>
  <mergeCells count="23">
    <mergeCell ref="B29:B30"/>
    <mergeCell ref="B31:B32"/>
    <mergeCell ref="B33:B34"/>
    <mergeCell ref="F33:F34"/>
    <mergeCell ref="F29:F30"/>
    <mergeCell ref="F31:F32"/>
    <mergeCell ref="E33:E34"/>
    <mergeCell ref="B8:I8"/>
    <mergeCell ref="B10:D10"/>
    <mergeCell ref="H10:I10"/>
    <mergeCell ref="B27:B28"/>
    <mergeCell ref="F27:F28"/>
    <mergeCell ref="G27:G28"/>
    <mergeCell ref="B1:I1"/>
    <mergeCell ref="B3:I3"/>
    <mergeCell ref="B4:I4"/>
    <mergeCell ref="B5:I5"/>
    <mergeCell ref="G33:G34"/>
    <mergeCell ref="G29:G30"/>
    <mergeCell ref="E27:E28"/>
    <mergeCell ref="E29:E30"/>
    <mergeCell ref="E31:E32"/>
    <mergeCell ref="G31:G32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251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218</v>
      </c>
      <c r="C10" s="53"/>
      <c r="D10" s="53"/>
      <c r="E10" s="2">
        <v>8</v>
      </c>
      <c r="F10" s="2" t="s">
        <v>166</v>
      </c>
      <c r="G10" s="2">
        <v>8</v>
      </c>
      <c r="H10" s="53" t="s">
        <v>67</v>
      </c>
      <c r="I10" s="53"/>
    </row>
    <row r="11" ht="8.25" customHeight="1"/>
    <row r="12" spans="3:7" ht="17.25">
      <c r="C12" s="3" t="s">
        <v>7</v>
      </c>
      <c r="E12" s="2">
        <v>5</v>
      </c>
      <c r="F12" s="2" t="s">
        <v>166</v>
      </c>
      <c r="G12" s="2">
        <v>3</v>
      </c>
    </row>
    <row r="14" spans="2:9" ht="26.25" customHeight="1">
      <c r="B14" s="15"/>
      <c r="C14" s="15" t="s">
        <v>8</v>
      </c>
      <c r="D14" s="15" t="s">
        <v>9</v>
      </c>
      <c r="E14" s="56"/>
      <c r="F14" s="56"/>
      <c r="G14" s="56"/>
      <c r="H14" s="15" t="s">
        <v>8</v>
      </c>
      <c r="I14" s="15" t="s">
        <v>9</v>
      </c>
    </row>
    <row r="15" spans="1:9" ht="26.25" customHeight="1">
      <c r="A15" s="9"/>
      <c r="B15" s="15">
        <v>1</v>
      </c>
      <c r="C15" s="15" t="s">
        <v>56</v>
      </c>
      <c r="D15" s="15">
        <v>1</v>
      </c>
      <c r="E15" s="15" t="s">
        <v>155</v>
      </c>
      <c r="F15" s="15" t="s">
        <v>204</v>
      </c>
      <c r="G15" s="15" t="s">
        <v>157</v>
      </c>
      <c r="H15" s="15" t="s">
        <v>71</v>
      </c>
      <c r="I15" s="15">
        <v>1</v>
      </c>
    </row>
    <row r="16" spans="1:9" ht="26.25" customHeight="1">
      <c r="A16" s="9"/>
      <c r="B16" s="15">
        <v>2</v>
      </c>
      <c r="C16" s="15" t="s">
        <v>59</v>
      </c>
      <c r="D16" s="15">
        <v>2</v>
      </c>
      <c r="E16" s="15" t="s">
        <v>157</v>
      </c>
      <c r="F16" s="15" t="s">
        <v>193</v>
      </c>
      <c r="G16" s="15" t="s">
        <v>155</v>
      </c>
      <c r="H16" s="15" t="s">
        <v>70</v>
      </c>
      <c r="I16" s="15">
        <v>3</v>
      </c>
    </row>
    <row r="17" spans="1:9" ht="26.25" customHeight="1">
      <c r="A17" s="9"/>
      <c r="B17" s="15">
        <v>3</v>
      </c>
      <c r="C17" s="15" t="s">
        <v>58</v>
      </c>
      <c r="D17" s="15">
        <v>1</v>
      </c>
      <c r="E17" s="15" t="s">
        <v>155</v>
      </c>
      <c r="F17" s="15" t="s">
        <v>194</v>
      </c>
      <c r="G17" s="15" t="s">
        <v>157</v>
      </c>
      <c r="H17" s="15" t="s">
        <v>72</v>
      </c>
      <c r="I17" s="15">
        <v>2</v>
      </c>
    </row>
    <row r="18" spans="1:9" ht="26.25" customHeight="1">
      <c r="A18" s="9"/>
      <c r="B18" s="15">
        <v>4</v>
      </c>
      <c r="C18" s="15" t="s">
        <v>212</v>
      </c>
      <c r="D18" s="15">
        <v>1</v>
      </c>
      <c r="E18" s="15"/>
      <c r="F18" s="15" t="s">
        <v>184</v>
      </c>
      <c r="G18" s="15"/>
      <c r="H18" s="15" t="s">
        <v>74</v>
      </c>
      <c r="I18" s="15">
        <v>2</v>
      </c>
    </row>
    <row r="19" spans="1:9" ht="26.25" customHeight="1">
      <c r="A19" s="9"/>
      <c r="B19" s="15">
        <v>5</v>
      </c>
      <c r="C19" s="15" t="s">
        <v>57</v>
      </c>
      <c r="D19" s="15">
        <v>1</v>
      </c>
      <c r="E19" s="15" t="s">
        <v>157</v>
      </c>
      <c r="F19" s="15" t="s">
        <v>204</v>
      </c>
      <c r="G19" s="15" t="s">
        <v>155</v>
      </c>
      <c r="H19" s="55" t="s">
        <v>75</v>
      </c>
      <c r="I19" s="15">
        <v>1</v>
      </c>
    </row>
    <row r="20" spans="1:9" ht="26.25" customHeight="1">
      <c r="A20" s="9"/>
      <c r="B20" s="15">
        <v>6</v>
      </c>
      <c r="C20" s="15" t="s">
        <v>61</v>
      </c>
      <c r="D20" s="15">
        <v>2</v>
      </c>
      <c r="E20" s="15" t="s">
        <v>157</v>
      </c>
      <c r="F20" s="15" t="s">
        <v>194</v>
      </c>
      <c r="G20" s="15" t="s">
        <v>155</v>
      </c>
      <c r="H20" s="15" t="s">
        <v>69</v>
      </c>
      <c r="I20" s="15">
        <v>3</v>
      </c>
    </row>
    <row r="21" spans="1:9" ht="26.25" customHeight="1">
      <c r="A21" s="9"/>
      <c r="B21" s="15">
        <v>7</v>
      </c>
      <c r="C21" s="15" t="s">
        <v>29</v>
      </c>
      <c r="D21" s="15">
        <v>4</v>
      </c>
      <c r="E21" s="15"/>
      <c r="F21" s="15" t="s">
        <v>184</v>
      </c>
      <c r="G21" s="15"/>
      <c r="H21" s="15" t="s">
        <v>73</v>
      </c>
      <c r="I21" s="15">
        <v>3</v>
      </c>
    </row>
    <row r="22" spans="1:9" ht="26.25" customHeight="1">
      <c r="A22" s="9"/>
      <c r="B22" s="15">
        <v>8</v>
      </c>
      <c r="C22" s="15" t="s">
        <v>28</v>
      </c>
      <c r="D22" s="15">
        <v>4</v>
      </c>
      <c r="E22" s="15" t="s">
        <v>157</v>
      </c>
      <c r="F22" s="15" t="s">
        <v>161</v>
      </c>
      <c r="G22" s="15" t="s">
        <v>155</v>
      </c>
      <c r="H22" s="15" t="s">
        <v>76</v>
      </c>
      <c r="I22" s="15">
        <v>1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3</v>
      </c>
      <c r="F24" s="2" t="s">
        <v>166</v>
      </c>
      <c r="G24" s="2">
        <v>5</v>
      </c>
      <c r="H24" s="3"/>
    </row>
    <row r="25" ht="9" customHeight="1"/>
    <row r="26" spans="2:9" ht="26.25" customHeight="1">
      <c r="B26" s="15"/>
      <c r="C26" s="15" t="s">
        <v>8</v>
      </c>
      <c r="D26" s="15" t="s">
        <v>9</v>
      </c>
      <c r="E26" s="56"/>
      <c r="F26" s="56"/>
      <c r="G26" s="56"/>
      <c r="H26" s="15" t="s">
        <v>8</v>
      </c>
      <c r="I26" s="15" t="s">
        <v>9</v>
      </c>
    </row>
    <row r="27" spans="2:9" ht="26.25" customHeight="1">
      <c r="B27" s="33">
        <v>1</v>
      </c>
      <c r="C27" s="15" t="s">
        <v>57</v>
      </c>
      <c r="D27" s="15">
        <v>1</v>
      </c>
      <c r="E27" s="33" t="s">
        <v>155</v>
      </c>
      <c r="F27" s="33" t="s">
        <v>204</v>
      </c>
      <c r="G27" s="33" t="s">
        <v>157</v>
      </c>
      <c r="H27" s="15" t="s">
        <v>69</v>
      </c>
      <c r="I27" s="15">
        <v>3</v>
      </c>
    </row>
    <row r="28" spans="2:9" ht="26.25" customHeight="1">
      <c r="B28" s="33"/>
      <c r="C28" s="15" t="s">
        <v>58</v>
      </c>
      <c r="D28" s="15">
        <v>1</v>
      </c>
      <c r="E28" s="33"/>
      <c r="F28" s="33"/>
      <c r="G28" s="33"/>
      <c r="H28" s="55" t="s">
        <v>75</v>
      </c>
      <c r="I28" s="15">
        <v>1</v>
      </c>
    </row>
    <row r="29" spans="2:9" ht="26.25" customHeight="1">
      <c r="B29" s="33">
        <v>2</v>
      </c>
      <c r="C29" s="15" t="s">
        <v>60</v>
      </c>
      <c r="D29" s="15">
        <v>2</v>
      </c>
      <c r="E29" s="33" t="s">
        <v>155</v>
      </c>
      <c r="F29" s="33" t="s">
        <v>193</v>
      </c>
      <c r="G29" s="33" t="s">
        <v>157</v>
      </c>
      <c r="H29" s="15" t="s">
        <v>73</v>
      </c>
      <c r="I29" s="15">
        <v>3</v>
      </c>
    </row>
    <row r="30" spans="2:9" ht="26.25" customHeight="1">
      <c r="B30" s="33"/>
      <c r="C30" s="15" t="s">
        <v>212</v>
      </c>
      <c r="D30" s="15">
        <v>1</v>
      </c>
      <c r="E30" s="33"/>
      <c r="F30" s="33"/>
      <c r="G30" s="33"/>
      <c r="H30" s="15" t="s">
        <v>76</v>
      </c>
      <c r="I30" s="15">
        <v>1</v>
      </c>
    </row>
    <row r="31" spans="2:9" ht="26.25" customHeight="1">
      <c r="B31" s="33">
        <v>3</v>
      </c>
      <c r="C31" s="15" t="s">
        <v>29</v>
      </c>
      <c r="D31" s="15">
        <v>4</v>
      </c>
      <c r="E31" s="33" t="s">
        <v>157</v>
      </c>
      <c r="F31" s="33" t="s">
        <v>190</v>
      </c>
      <c r="G31" s="33" t="s">
        <v>155</v>
      </c>
      <c r="H31" s="15" t="s">
        <v>70</v>
      </c>
      <c r="I31" s="15">
        <v>3</v>
      </c>
    </row>
    <row r="32" spans="2:9" ht="26.25" customHeight="1">
      <c r="B32" s="33"/>
      <c r="C32" s="15" t="s">
        <v>59</v>
      </c>
      <c r="D32" s="15">
        <v>2</v>
      </c>
      <c r="E32" s="33"/>
      <c r="F32" s="33"/>
      <c r="G32" s="33"/>
      <c r="H32" s="15" t="s">
        <v>71</v>
      </c>
      <c r="I32" s="15">
        <v>1</v>
      </c>
    </row>
    <row r="33" spans="2:9" ht="26.25" customHeight="1">
      <c r="B33" s="33">
        <v>4</v>
      </c>
      <c r="C33" s="15" t="s">
        <v>28</v>
      </c>
      <c r="D33" s="15">
        <v>4</v>
      </c>
      <c r="E33" s="33"/>
      <c r="F33" s="33" t="s">
        <v>184</v>
      </c>
      <c r="G33" s="33"/>
      <c r="H33" s="15" t="s">
        <v>74</v>
      </c>
      <c r="I33" s="15">
        <v>2</v>
      </c>
    </row>
    <row r="34" spans="2:9" ht="26.25" customHeight="1">
      <c r="B34" s="33"/>
      <c r="C34" s="15" t="s">
        <v>61</v>
      </c>
      <c r="D34" s="15">
        <v>2</v>
      </c>
      <c r="E34" s="33"/>
      <c r="F34" s="33"/>
      <c r="G34" s="33"/>
      <c r="H34" s="15" t="s">
        <v>72</v>
      </c>
      <c r="I34" s="15">
        <v>2</v>
      </c>
    </row>
    <row r="36" ht="17.25">
      <c r="B36" s="3" t="s">
        <v>225</v>
      </c>
    </row>
    <row r="37" ht="17.25">
      <c r="B37" s="3" t="s">
        <v>177</v>
      </c>
    </row>
    <row r="38" ht="21">
      <c r="G38" s="22" t="s">
        <v>0</v>
      </c>
    </row>
  </sheetData>
  <sheetProtection/>
  <mergeCells count="23">
    <mergeCell ref="G33:G34"/>
    <mergeCell ref="G29:G30"/>
    <mergeCell ref="E27:E28"/>
    <mergeCell ref="E29:E30"/>
    <mergeCell ref="E31:E32"/>
    <mergeCell ref="G31:G32"/>
    <mergeCell ref="B1:I1"/>
    <mergeCell ref="B3:I3"/>
    <mergeCell ref="B4:I4"/>
    <mergeCell ref="B5:I5"/>
    <mergeCell ref="B8:I8"/>
    <mergeCell ref="B10:D10"/>
    <mergeCell ref="H10:I10"/>
    <mergeCell ref="B27:B28"/>
    <mergeCell ref="F27:F28"/>
    <mergeCell ref="G27:G28"/>
    <mergeCell ref="B29:B30"/>
    <mergeCell ref="B31:B32"/>
    <mergeCell ref="B33:B34"/>
    <mergeCell ref="F33:F34"/>
    <mergeCell ref="F29:F30"/>
    <mergeCell ref="F31:F32"/>
    <mergeCell ref="E33:E34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251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38</v>
      </c>
      <c r="C10" s="53"/>
      <c r="D10" s="53"/>
      <c r="E10" s="2">
        <v>5.5</v>
      </c>
      <c r="F10" s="2" t="s">
        <v>166</v>
      </c>
      <c r="G10" s="2">
        <v>10.5</v>
      </c>
      <c r="H10" s="53" t="s">
        <v>37</v>
      </c>
      <c r="I10" s="53"/>
    </row>
    <row r="11" ht="8.25" customHeight="1"/>
    <row r="12" spans="3:7" ht="17.25">
      <c r="C12" s="3" t="s">
        <v>7</v>
      </c>
      <c r="E12" s="2">
        <v>3.5</v>
      </c>
      <c r="F12" s="2" t="s">
        <v>166</v>
      </c>
      <c r="G12" s="2">
        <v>4.5</v>
      </c>
    </row>
    <row r="14" spans="2:9" ht="26.25" customHeight="1">
      <c r="B14" s="15"/>
      <c r="C14" s="15" t="s">
        <v>8</v>
      </c>
      <c r="D14" s="15" t="s">
        <v>9</v>
      </c>
      <c r="E14" s="56"/>
      <c r="F14" s="56"/>
      <c r="G14" s="56"/>
      <c r="H14" s="15" t="s">
        <v>8</v>
      </c>
      <c r="I14" s="15" t="s">
        <v>9</v>
      </c>
    </row>
    <row r="15" spans="1:9" ht="26.25" customHeight="1">
      <c r="A15" s="9"/>
      <c r="B15" s="15">
        <v>1</v>
      </c>
      <c r="C15" s="15" t="s">
        <v>46</v>
      </c>
      <c r="D15" s="15">
        <v>3</v>
      </c>
      <c r="E15" s="15" t="s">
        <v>157</v>
      </c>
      <c r="F15" s="15" t="s">
        <v>193</v>
      </c>
      <c r="G15" s="15" t="s">
        <v>155</v>
      </c>
      <c r="H15" s="15" t="s">
        <v>62</v>
      </c>
      <c r="I15" s="15">
        <v>1</v>
      </c>
    </row>
    <row r="16" spans="1:9" ht="26.25" customHeight="1">
      <c r="A16" s="9"/>
      <c r="B16" s="15">
        <v>2</v>
      </c>
      <c r="C16" s="15" t="s">
        <v>41</v>
      </c>
      <c r="D16" s="15">
        <v>2</v>
      </c>
      <c r="E16" s="15" t="s">
        <v>155</v>
      </c>
      <c r="F16" s="15" t="s">
        <v>161</v>
      </c>
      <c r="G16" s="15" t="s">
        <v>157</v>
      </c>
      <c r="H16" s="15" t="s">
        <v>66</v>
      </c>
      <c r="I16" s="15">
        <v>1</v>
      </c>
    </row>
    <row r="17" spans="1:9" ht="26.25" customHeight="1">
      <c r="A17" s="9"/>
      <c r="B17" s="15">
        <v>3</v>
      </c>
      <c r="C17" s="15" t="s">
        <v>45</v>
      </c>
      <c r="D17" s="15">
        <v>4</v>
      </c>
      <c r="E17" s="15" t="s">
        <v>157</v>
      </c>
      <c r="F17" s="15" t="s">
        <v>209</v>
      </c>
      <c r="G17" s="15" t="s">
        <v>155</v>
      </c>
      <c r="H17" s="15" t="s">
        <v>25</v>
      </c>
      <c r="I17" s="15">
        <v>4</v>
      </c>
    </row>
    <row r="18" spans="1:16" ht="26.25" customHeight="1">
      <c r="A18" s="9"/>
      <c r="B18" s="15">
        <v>4</v>
      </c>
      <c r="C18" s="15" t="s">
        <v>44</v>
      </c>
      <c r="D18" s="15">
        <v>3</v>
      </c>
      <c r="E18" s="15"/>
      <c r="F18" s="15" t="s">
        <v>184</v>
      </c>
      <c r="G18" s="15"/>
      <c r="H18" s="15" t="s">
        <v>64</v>
      </c>
      <c r="I18" s="15">
        <v>3</v>
      </c>
      <c r="O18" s="30"/>
      <c r="P18" s="30"/>
    </row>
    <row r="19" spans="1:9" ht="26.25" customHeight="1">
      <c r="A19" s="9"/>
      <c r="B19" s="15">
        <v>5</v>
      </c>
      <c r="C19" s="15" t="s">
        <v>228</v>
      </c>
      <c r="D19" s="15">
        <v>1</v>
      </c>
      <c r="E19" s="15" t="s">
        <v>155</v>
      </c>
      <c r="F19" s="15" t="s">
        <v>209</v>
      </c>
      <c r="G19" s="15" t="s">
        <v>157</v>
      </c>
      <c r="H19" s="15" t="s">
        <v>26</v>
      </c>
      <c r="I19" s="15">
        <v>2</v>
      </c>
    </row>
    <row r="20" spans="1:9" ht="26.25" customHeight="1">
      <c r="A20" s="9"/>
      <c r="B20" s="15">
        <v>6</v>
      </c>
      <c r="C20" s="15" t="s">
        <v>23</v>
      </c>
      <c r="D20" s="15">
        <v>4</v>
      </c>
      <c r="E20" s="15" t="s">
        <v>155</v>
      </c>
      <c r="F20" s="15" t="s">
        <v>192</v>
      </c>
      <c r="G20" s="15" t="s">
        <v>157</v>
      </c>
      <c r="H20" s="15" t="s">
        <v>27</v>
      </c>
      <c r="I20" s="15">
        <v>2</v>
      </c>
    </row>
    <row r="21" spans="1:9" ht="26.25" customHeight="1">
      <c r="A21" s="9"/>
      <c r="B21" s="15">
        <v>7</v>
      </c>
      <c r="C21" s="15" t="s">
        <v>40</v>
      </c>
      <c r="D21" s="15">
        <v>1</v>
      </c>
      <c r="E21" s="15" t="s">
        <v>157</v>
      </c>
      <c r="F21" s="15" t="s">
        <v>188</v>
      </c>
      <c r="G21" s="15" t="s">
        <v>155</v>
      </c>
      <c r="H21" s="15" t="s">
        <v>65</v>
      </c>
      <c r="I21" s="15">
        <v>4</v>
      </c>
    </row>
    <row r="22" spans="1:9" ht="26.25" customHeight="1">
      <c r="A22" s="9"/>
      <c r="B22" s="15">
        <v>8</v>
      </c>
      <c r="C22" s="15" t="s">
        <v>189</v>
      </c>
      <c r="D22" s="15">
        <v>1</v>
      </c>
      <c r="E22" s="15" t="s">
        <v>155</v>
      </c>
      <c r="F22" s="15" t="s">
        <v>190</v>
      </c>
      <c r="G22" s="15" t="s">
        <v>157</v>
      </c>
      <c r="H22" s="15" t="s">
        <v>63</v>
      </c>
      <c r="I22" s="15">
        <v>4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2</v>
      </c>
      <c r="F24" s="2" t="s">
        <v>166</v>
      </c>
      <c r="G24" s="2">
        <v>6</v>
      </c>
      <c r="H24" s="3"/>
    </row>
    <row r="25" ht="9" customHeight="1"/>
    <row r="26" spans="2:9" ht="26.25" customHeight="1">
      <c r="B26" s="15"/>
      <c r="C26" s="15" t="s">
        <v>8</v>
      </c>
      <c r="D26" s="15" t="s">
        <v>9</v>
      </c>
      <c r="E26" s="56"/>
      <c r="F26" s="56"/>
      <c r="G26" s="56"/>
      <c r="H26" s="15" t="s">
        <v>8</v>
      </c>
      <c r="I26" s="15" t="s">
        <v>9</v>
      </c>
    </row>
    <row r="27" spans="2:9" ht="26.25" customHeight="1">
      <c r="B27" s="33">
        <v>1</v>
      </c>
      <c r="C27" s="15" t="s">
        <v>40</v>
      </c>
      <c r="D27" s="15">
        <v>1</v>
      </c>
      <c r="E27" s="33" t="s">
        <v>155</v>
      </c>
      <c r="F27" s="33" t="s">
        <v>204</v>
      </c>
      <c r="G27" s="33" t="s">
        <v>157</v>
      </c>
      <c r="H27" s="15" t="s">
        <v>63</v>
      </c>
      <c r="I27" s="15">
        <v>4</v>
      </c>
    </row>
    <row r="28" spans="2:9" ht="26.25" customHeight="1">
      <c r="B28" s="33"/>
      <c r="C28" s="15" t="s">
        <v>189</v>
      </c>
      <c r="D28" s="15">
        <v>1</v>
      </c>
      <c r="E28" s="33"/>
      <c r="F28" s="33"/>
      <c r="G28" s="33"/>
      <c r="H28" s="15" t="s">
        <v>66</v>
      </c>
      <c r="I28" s="15">
        <v>1</v>
      </c>
    </row>
    <row r="29" spans="2:9" ht="26.25" customHeight="1">
      <c r="B29" s="33">
        <v>2</v>
      </c>
      <c r="C29" s="15" t="s">
        <v>23</v>
      </c>
      <c r="D29" s="15">
        <v>4</v>
      </c>
      <c r="E29" s="33" t="s">
        <v>157</v>
      </c>
      <c r="F29" s="33" t="s">
        <v>158</v>
      </c>
      <c r="G29" s="33" t="s">
        <v>155</v>
      </c>
      <c r="H29" s="15" t="s">
        <v>64</v>
      </c>
      <c r="I29" s="15">
        <v>3</v>
      </c>
    </row>
    <row r="30" spans="2:9" ht="26.25" customHeight="1">
      <c r="B30" s="33"/>
      <c r="C30" s="15" t="s">
        <v>46</v>
      </c>
      <c r="D30" s="15">
        <v>3</v>
      </c>
      <c r="E30" s="33"/>
      <c r="F30" s="33"/>
      <c r="G30" s="33"/>
      <c r="H30" s="15" t="s">
        <v>62</v>
      </c>
      <c r="I30" s="15">
        <v>1</v>
      </c>
    </row>
    <row r="31" spans="2:9" ht="26.25" customHeight="1">
      <c r="B31" s="33">
        <v>3</v>
      </c>
      <c r="C31" s="15" t="s">
        <v>43</v>
      </c>
      <c r="D31" s="15">
        <v>4</v>
      </c>
      <c r="E31" s="33" t="s">
        <v>155</v>
      </c>
      <c r="F31" s="33" t="s">
        <v>204</v>
      </c>
      <c r="G31" s="33" t="s">
        <v>157</v>
      </c>
      <c r="H31" s="15" t="s">
        <v>25</v>
      </c>
      <c r="I31" s="15">
        <v>4</v>
      </c>
    </row>
    <row r="32" spans="2:9" ht="26.25" customHeight="1">
      <c r="B32" s="33"/>
      <c r="C32" s="15" t="s">
        <v>228</v>
      </c>
      <c r="D32" s="15">
        <v>1</v>
      </c>
      <c r="E32" s="33"/>
      <c r="F32" s="33"/>
      <c r="G32" s="33"/>
      <c r="H32" s="15" t="s">
        <v>26</v>
      </c>
      <c r="I32" s="15">
        <v>2</v>
      </c>
    </row>
    <row r="33" spans="2:9" ht="26.25" customHeight="1">
      <c r="B33" s="33">
        <v>4</v>
      </c>
      <c r="C33" s="15" t="s">
        <v>45</v>
      </c>
      <c r="D33" s="15">
        <v>4</v>
      </c>
      <c r="E33" s="33" t="s">
        <v>155</v>
      </c>
      <c r="F33" s="33" t="s">
        <v>190</v>
      </c>
      <c r="G33" s="33" t="s">
        <v>157</v>
      </c>
      <c r="H33" s="15" t="s">
        <v>65</v>
      </c>
      <c r="I33" s="15">
        <v>4</v>
      </c>
    </row>
    <row r="34" spans="2:9" ht="26.25" customHeight="1">
      <c r="B34" s="33"/>
      <c r="C34" s="15" t="s">
        <v>44</v>
      </c>
      <c r="D34" s="15">
        <v>3</v>
      </c>
      <c r="E34" s="33"/>
      <c r="F34" s="33"/>
      <c r="G34" s="33"/>
      <c r="H34" s="15" t="s">
        <v>27</v>
      </c>
      <c r="I34" s="15">
        <v>2</v>
      </c>
    </row>
    <row r="36" ht="17.25">
      <c r="B36" s="3" t="s">
        <v>227</v>
      </c>
    </row>
    <row r="37" ht="17.25">
      <c r="B37" s="3" t="s">
        <v>226</v>
      </c>
    </row>
    <row r="38" ht="21">
      <c r="G38" s="22" t="s">
        <v>0</v>
      </c>
    </row>
  </sheetData>
  <sheetProtection/>
  <mergeCells count="23">
    <mergeCell ref="G33:G34"/>
    <mergeCell ref="G29:G30"/>
    <mergeCell ref="E27:E28"/>
    <mergeCell ref="E29:E30"/>
    <mergeCell ref="E31:E32"/>
    <mergeCell ref="G31:G32"/>
    <mergeCell ref="B1:I1"/>
    <mergeCell ref="B3:I3"/>
    <mergeCell ref="B4:I4"/>
    <mergeCell ref="B5:I5"/>
    <mergeCell ref="B8:I8"/>
    <mergeCell ref="B10:D10"/>
    <mergeCell ref="H10:I10"/>
    <mergeCell ref="B27:B28"/>
    <mergeCell ref="F27:F28"/>
    <mergeCell ref="G27:G28"/>
    <mergeCell ref="B29:B30"/>
    <mergeCell ref="B31:B32"/>
    <mergeCell ref="B33:B34"/>
    <mergeCell ref="F33:F34"/>
    <mergeCell ref="F29:F30"/>
    <mergeCell ref="F31:F32"/>
    <mergeCell ref="E33:E34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243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251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242</v>
      </c>
      <c r="C10" s="53"/>
      <c r="D10" s="53"/>
      <c r="E10" s="2">
        <v>5</v>
      </c>
      <c r="F10" s="2" t="s">
        <v>166</v>
      </c>
      <c r="G10" s="2">
        <v>11</v>
      </c>
      <c r="H10" s="53" t="s">
        <v>30</v>
      </c>
      <c r="I10" s="53"/>
    </row>
    <row r="11" ht="8.25" customHeight="1"/>
    <row r="12" spans="3:7" ht="17.25">
      <c r="C12" s="3" t="s">
        <v>7</v>
      </c>
      <c r="E12" s="2">
        <v>3</v>
      </c>
      <c r="F12" s="2" t="s">
        <v>166</v>
      </c>
      <c r="G12" s="2">
        <v>5</v>
      </c>
    </row>
    <row r="14" spans="2:9" ht="26.25" customHeight="1">
      <c r="B14" s="15"/>
      <c r="C14" s="15" t="s">
        <v>8</v>
      </c>
      <c r="D14" s="15" t="s">
        <v>9</v>
      </c>
      <c r="E14" s="56"/>
      <c r="F14" s="56"/>
      <c r="G14" s="56"/>
      <c r="H14" s="15" t="s">
        <v>8</v>
      </c>
      <c r="I14" s="15" t="s">
        <v>9</v>
      </c>
    </row>
    <row r="15" spans="1:9" ht="26.25" customHeight="1">
      <c r="A15" s="9"/>
      <c r="B15" s="15">
        <v>1</v>
      </c>
      <c r="C15" s="15" t="s">
        <v>80</v>
      </c>
      <c r="D15" s="15">
        <v>3</v>
      </c>
      <c r="E15" s="15" t="s">
        <v>155</v>
      </c>
      <c r="F15" s="15" t="s">
        <v>216</v>
      </c>
      <c r="G15" s="15" t="s">
        <v>157</v>
      </c>
      <c r="H15" s="15" t="s">
        <v>238</v>
      </c>
      <c r="I15" s="15">
        <v>4</v>
      </c>
    </row>
    <row r="16" spans="1:9" ht="26.25" customHeight="1">
      <c r="A16" s="9"/>
      <c r="B16" s="15">
        <v>2</v>
      </c>
      <c r="C16" s="15" t="s">
        <v>79</v>
      </c>
      <c r="D16" s="15">
        <v>3</v>
      </c>
      <c r="E16" s="15" t="s">
        <v>155</v>
      </c>
      <c r="F16" s="15" t="s">
        <v>190</v>
      </c>
      <c r="G16" s="15" t="s">
        <v>157</v>
      </c>
      <c r="H16" s="15" t="s">
        <v>232</v>
      </c>
      <c r="I16" s="15">
        <v>2</v>
      </c>
    </row>
    <row r="17" spans="1:9" ht="26.25" customHeight="1">
      <c r="A17" s="9"/>
      <c r="B17" s="15">
        <v>3</v>
      </c>
      <c r="C17" s="15" t="s">
        <v>31</v>
      </c>
      <c r="D17" s="15">
        <v>2</v>
      </c>
      <c r="E17" s="15" t="s">
        <v>155</v>
      </c>
      <c r="F17" s="15" t="s">
        <v>192</v>
      </c>
      <c r="G17" s="15" t="s">
        <v>157</v>
      </c>
      <c r="H17" s="15" t="s">
        <v>235</v>
      </c>
      <c r="I17" s="15">
        <v>1</v>
      </c>
    </row>
    <row r="18" spans="1:9" ht="26.25" customHeight="1">
      <c r="A18" s="9"/>
      <c r="B18" s="15">
        <v>4</v>
      </c>
      <c r="C18" s="15" t="s">
        <v>24</v>
      </c>
      <c r="D18" s="15">
        <v>3</v>
      </c>
      <c r="E18" s="15" t="s">
        <v>157</v>
      </c>
      <c r="F18" s="15" t="s">
        <v>221</v>
      </c>
      <c r="G18" s="15" t="s">
        <v>155</v>
      </c>
      <c r="H18" s="15" t="s">
        <v>237</v>
      </c>
      <c r="I18" s="15">
        <v>3</v>
      </c>
    </row>
    <row r="19" spans="1:9" ht="26.25" customHeight="1">
      <c r="A19" s="9"/>
      <c r="B19" s="15">
        <v>5</v>
      </c>
      <c r="C19" s="15" t="s">
        <v>213</v>
      </c>
      <c r="D19" s="15">
        <v>2</v>
      </c>
      <c r="E19" s="15" t="s">
        <v>157</v>
      </c>
      <c r="F19" s="15" t="s">
        <v>204</v>
      </c>
      <c r="G19" s="15" t="s">
        <v>155</v>
      </c>
      <c r="H19" s="15" t="s">
        <v>231</v>
      </c>
      <c r="I19" s="15">
        <v>2</v>
      </c>
    </row>
    <row r="20" spans="1:9" ht="26.25" customHeight="1">
      <c r="A20" s="9"/>
      <c r="B20" s="15">
        <v>6</v>
      </c>
      <c r="C20" s="15" t="s">
        <v>215</v>
      </c>
      <c r="D20" s="15">
        <v>3</v>
      </c>
      <c r="E20" s="15" t="s">
        <v>241</v>
      </c>
      <c r="F20" s="15" t="s">
        <v>240</v>
      </c>
      <c r="G20" s="15" t="s">
        <v>239</v>
      </c>
      <c r="H20" s="15" t="s">
        <v>234</v>
      </c>
      <c r="I20" s="15">
        <v>2</v>
      </c>
    </row>
    <row r="21" spans="1:9" ht="26.25" customHeight="1">
      <c r="A21" s="9"/>
      <c r="B21" s="15">
        <v>7</v>
      </c>
      <c r="C21" s="15" t="s">
        <v>78</v>
      </c>
      <c r="D21" s="15">
        <v>3</v>
      </c>
      <c r="E21" s="15" t="s">
        <v>239</v>
      </c>
      <c r="F21" s="15" t="s">
        <v>209</v>
      </c>
      <c r="G21" s="15" t="s">
        <v>155</v>
      </c>
      <c r="H21" s="15" t="s">
        <v>236</v>
      </c>
      <c r="I21" s="15">
        <v>3</v>
      </c>
    </row>
    <row r="22" spans="1:9" ht="26.25" customHeight="1">
      <c r="A22" s="9"/>
      <c r="B22" s="15">
        <v>8</v>
      </c>
      <c r="C22" s="15" t="s">
        <v>103</v>
      </c>
      <c r="D22" s="15">
        <v>4</v>
      </c>
      <c r="E22" s="15" t="s">
        <v>155</v>
      </c>
      <c r="F22" s="15" t="s">
        <v>190</v>
      </c>
      <c r="G22" s="15" t="s">
        <v>157</v>
      </c>
      <c r="H22" s="15" t="s">
        <v>233</v>
      </c>
      <c r="I22" s="15">
        <v>1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2</v>
      </c>
      <c r="F24" s="2" t="s">
        <v>166</v>
      </c>
      <c r="G24" s="2">
        <v>6</v>
      </c>
      <c r="H24" s="3"/>
    </row>
    <row r="25" ht="9" customHeight="1"/>
    <row r="26" spans="2:9" ht="26.25" customHeight="1">
      <c r="B26" s="15"/>
      <c r="C26" s="15" t="s">
        <v>8</v>
      </c>
      <c r="D26" s="15" t="s">
        <v>9</v>
      </c>
      <c r="E26" s="56"/>
      <c r="F26" s="56"/>
      <c r="G26" s="56"/>
      <c r="H26" s="15" t="s">
        <v>8</v>
      </c>
      <c r="I26" s="15" t="s">
        <v>9</v>
      </c>
    </row>
    <row r="27" spans="2:9" ht="26.25" customHeight="1">
      <c r="B27" s="33">
        <v>1</v>
      </c>
      <c r="C27" s="55" t="s">
        <v>81</v>
      </c>
      <c r="D27" s="15">
        <v>3</v>
      </c>
      <c r="E27" s="33" t="s">
        <v>155</v>
      </c>
      <c r="F27" s="33" t="s">
        <v>185</v>
      </c>
      <c r="G27" s="33" t="s">
        <v>157</v>
      </c>
      <c r="H27" s="15" t="s">
        <v>238</v>
      </c>
      <c r="I27" s="15">
        <v>4</v>
      </c>
    </row>
    <row r="28" spans="2:9" ht="26.25" customHeight="1">
      <c r="B28" s="33"/>
      <c r="C28" s="15" t="s">
        <v>80</v>
      </c>
      <c r="D28" s="15">
        <v>3</v>
      </c>
      <c r="E28" s="33"/>
      <c r="F28" s="33"/>
      <c r="G28" s="33"/>
      <c r="H28" s="15" t="s">
        <v>237</v>
      </c>
      <c r="I28" s="15">
        <v>3</v>
      </c>
    </row>
    <row r="29" spans="2:9" ht="26.25" customHeight="1">
      <c r="B29" s="33">
        <v>2</v>
      </c>
      <c r="C29" s="15" t="s">
        <v>213</v>
      </c>
      <c r="D29" s="15">
        <v>2</v>
      </c>
      <c r="E29" s="33" t="s">
        <v>155</v>
      </c>
      <c r="F29" s="33" t="s">
        <v>204</v>
      </c>
      <c r="G29" s="33" t="s">
        <v>157</v>
      </c>
      <c r="H29" s="15" t="s">
        <v>236</v>
      </c>
      <c r="I29" s="15">
        <v>3</v>
      </c>
    </row>
    <row r="30" spans="2:9" ht="26.25" customHeight="1">
      <c r="B30" s="33"/>
      <c r="C30" s="15" t="s">
        <v>79</v>
      </c>
      <c r="D30" s="15">
        <v>3</v>
      </c>
      <c r="E30" s="33"/>
      <c r="F30" s="33"/>
      <c r="G30" s="33"/>
      <c r="H30" s="15" t="s">
        <v>235</v>
      </c>
      <c r="I30" s="15">
        <v>1</v>
      </c>
    </row>
    <row r="31" spans="2:9" ht="26.25" customHeight="1">
      <c r="B31" s="33">
        <v>3</v>
      </c>
      <c r="C31" s="15" t="s">
        <v>103</v>
      </c>
      <c r="D31" s="15">
        <v>4</v>
      </c>
      <c r="E31" s="33" t="s">
        <v>155</v>
      </c>
      <c r="F31" s="33" t="s">
        <v>193</v>
      </c>
      <c r="G31" s="33" t="s">
        <v>157</v>
      </c>
      <c r="H31" s="15" t="s">
        <v>234</v>
      </c>
      <c r="I31" s="15">
        <v>2</v>
      </c>
    </row>
    <row r="32" spans="2:9" ht="26.25" customHeight="1">
      <c r="B32" s="33"/>
      <c r="C32" s="15" t="s">
        <v>24</v>
      </c>
      <c r="D32" s="15">
        <v>3</v>
      </c>
      <c r="E32" s="33"/>
      <c r="F32" s="33"/>
      <c r="G32" s="33"/>
      <c r="H32" s="15" t="s">
        <v>233</v>
      </c>
      <c r="I32" s="15">
        <v>1</v>
      </c>
    </row>
    <row r="33" spans="2:12" ht="26.25" customHeight="1">
      <c r="B33" s="33">
        <v>4</v>
      </c>
      <c r="C33" s="15" t="s">
        <v>78</v>
      </c>
      <c r="D33" s="15">
        <v>3</v>
      </c>
      <c r="E33" s="33" t="s">
        <v>157</v>
      </c>
      <c r="F33" s="33" t="s">
        <v>190</v>
      </c>
      <c r="G33" s="33" t="s">
        <v>155</v>
      </c>
      <c r="H33" s="15" t="s">
        <v>232</v>
      </c>
      <c r="I33" s="15">
        <v>2</v>
      </c>
      <c r="K33" s="30"/>
      <c r="L33" s="30"/>
    </row>
    <row r="34" spans="2:12" ht="26.25" customHeight="1">
      <c r="B34" s="33"/>
      <c r="C34" s="15" t="s">
        <v>31</v>
      </c>
      <c r="D34" s="15">
        <v>2</v>
      </c>
      <c r="E34" s="33"/>
      <c r="F34" s="33"/>
      <c r="G34" s="33"/>
      <c r="H34" s="15" t="s">
        <v>231</v>
      </c>
      <c r="I34" s="15">
        <v>2</v>
      </c>
      <c r="K34" s="30"/>
      <c r="L34" s="30"/>
    </row>
    <row r="36" ht="17.25">
      <c r="B36" s="3" t="s">
        <v>230</v>
      </c>
    </row>
    <row r="37" ht="17.25">
      <c r="B37" s="3" t="s">
        <v>229</v>
      </c>
    </row>
    <row r="38" ht="21">
      <c r="G38" s="22" t="s">
        <v>0</v>
      </c>
    </row>
  </sheetData>
  <sheetProtection/>
  <mergeCells count="23">
    <mergeCell ref="B29:B30"/>
    <mergeCell ref="B31:B32"/>
    <mergeCell ref="B33:B34"/>
    <mergeCell ref="F33:F34"/>
    <mergeCell ref="F29:F30"/>
    <mergeCell ref="F31:F32"/>
    <mergeCell ref="E33:E34"/>
    <mergeCell ref="B8:I8"/>
    <mergeCell ref="B10:D10"/>
    <mergeCell ref="H10:I10"/>
    <mergeCell ref="B27:B28"/>
    <mergeCell ref="F27:F28"/>
    <mergeCell ref="G27:G28"/>
    <mergeCell ref="B1:I1"/>
    <mergeCell ref="B3:I3"/>
    <mergeCell ref="B4:I4"/>
    <mergeCell ref="B5:I5"/>
    <mergeCell ref="G33:G34"/>
    <mergeCell ref="G29:G30"/>
    <mergeCell ref="E27:E28"/>
    <mergeCell ref="E29:E30"/>
    <mergeCell ref="E31:E32"/>
    <mergeCell ref="G31:G32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249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218</v>
      </c>
      <c r="C10" s="53"/>
      <c r="D10" s="53"/>
      <c r="E10" s="2">
        <v>14</v>
      </c>
      <c r="F10" s="2" t="s">
        <v>166</v>
      </c>
      <c r="G10" s="2">
        <v>2</v>
      </c>
      <c r="H10" s="53" t="s">
        <v>38</v>
      </c>
      <c r="I10" s="53"/>
    </row>
    <row r="11" ht="8.25" customHeight="1"/>
    <row r="12" spans="3:7" ht="17.25">
      <c r="C12" s="3" t="s">
        <v>7</v>
      </c>
      <c r="E12" s="2">
        <v>8</v>
      </c>
      <c r="F12" s="2" t="s">
        <v>166</v>
      </c>
      <c r="G12" s="2">
        <v>0</v>
      </c>
    </row>
    <row r="14" spans="2:9" ht="26.25" customHeight="1">
      <c r="B14" s="15"/>
      <c r="C14" s="15" t="s">
        <v>8</v>
      </c>
      <c r="D14" s="15" t="s">
        <v>9</v>
      </c>
      <c r="E14" s="56"/>
      <c r="F14" s="56"/>
      <c r="G14" s="56"/>
      <c r="H14" s="15" t="s">
        <v>8</v>
      </c>
      <c r="I14" s="15" t="s">
        <v>9</v>
      </c>
    </row>
    <row r="15" spans="1:9" ht="26.25" customHeight="1">
      <c r="A15" s="9"/>
      <c r="B15" s="15">
        <v>1</v>
      </c>
      <c r="C15" s="15" t="s">
        <v>56</v>
      </c>
      <c r="D15" s="15">
        <v>1</v>
      </c>
      <c r="E15" s="15" t="s">
        <v>157</v>
      </c>
      <c r="F15" s="15" t="s">
        <v>188</v>
      </c>
      <c r="G15" s="15" t="s">
        <v>155</v>
      </c>
      <c r="H15" s="15" t="s">
        <v>40</v>
      </c>
      <c r="I15" s="15">
        <v>1</v>
      </c>
    </row>
    <row r="16" spans="1:9" ht="26.25" customHeight="1">
      <c r="A16" s="9"/>
      <c r="B16" s="15">
        <v>2</v>
      </c>
      <c r="C16" s="15" t="s">
        <v>59</v>
      </c>
      <c r="D16" s="15">
        <v>2</v>
      </c>
      <c r="E16" s="15" t="s">
        <v>157</v>
      </c>
      <c r="F16" s="15" t="s">
        <v>194</v>
      </c>
      <c r="G16" s="15" t="s">
        <v>155</v>
      </c>
      <c r="H16" s="15" t="s">
        <v>23</v>
      </c>
      <c r="I16" s="15">
        <v>4</v>
      </c>
    </row>
    <row r="17" spans="1:9" ht="26.25" customHeight="1">
      <c r="A17" s="9"/>
      <c r="B17" s="15">
        <v>3</v>
      </c>
      <c r="C17" s="15" t="s">
        <v>57</v>
      </c>
      <c r="D17" s="15">
        <v>1</v>
      </c>
      <c r="E17" s="15" t="s">
        <v>157</v>
      </c>
      <c r="F17" s="15" t="s">
        <v>194</v>
      </c>
      <c r="G17" s="15" t="s">
        <v>155</v>
      </c>
      <c r="H17" s="15" t="s">
        <v>180</v>
      </c>
      <c r="I17" s="15">
        <v>1</v>
      </c>
    </row>
    <row r="18" spans="1:9" ht="26.25" customHeight="1">
      <c r="A18" s="9"/>
      <c r="B18" s="15">
        <v>4</v>
      </c>
      <c r="C18" s="15" t="s">
        <v>58</v>
      </c>
      <c r="D18" s="15">
        <v>1</v>
      </c>
      <c r="E18" s="15" t="s">
        <v>157</v>
      </c>
      <c r="F18" s="15" t="s">
        <v>209</v>
      </c>
      <c r="G18" s="15" t="s">
        <v>155</v>
      </c>
      <c r="H18" s="15" t="s">
        <v>189</v>
      </c>
      <c r="I18" s="15">
        <v>1</v>
      </c>
    </row>
    <row r="19" spans="1:9" ht="26.25" customHeight="1">
      <c r="A19" s="9"/>
      <c r="B19" s="15">
        <v>5</v>
      </c>
      <c r="C19" s="15" t="s">
        <v>28</v>
      </c>
      <c r="D19" s="15">
        <v>4</v>
      </c>
      <c r="E19" s="15" t="s">
        <v>157</v>
      </c>
      <c r="F19" s="15" t="s">
        <v>192</v>
      </c>
      <c r="G19" s="15" t="s">
        <v>155</v>
      </c>
      <c r="H19" s="15" t="s">
        <v>43</v>
      </c>
      <c r="I19" s="15">
        <v>4</v>
      </c>
    </row>
    <row r="20" spans="1:9" ht="26.25" customHeight="1">
      <c r="A20" s="9"/>
      <c r="B20" s="15">
        <v>6</v>
      </c>
      <c r="C20" s="15" t="s">
        <v>160</v>
      </c>
      <c r="D20" s="15">
        <v>1</v>
      </c>
      <c r="E20" s="15" t="s">
        <v>157</v>
      </c>
      <c r="F20" s="15" t="s">
        <v>248</v>
      </c>
      <c r="G20" s="15" t="s">
        <v>155</v>
      </c>
      <c r="H20" s="15" t="s">
        <v>46</v>
      </c>
      <c r="I20" s="15">
        <v>3</v>
      </c>
    </row>
    <row r="21" spans="1:9" ht="26.25" customHeight="1">
      <c r="A21" s="9"/>
      <c r="B21" s="15">
        <v>7</v>
      </c>
      <c r="C21" s="15" t="s">
        <v>61</v>
      </c>
      <c r="D21" s="15">
        <v>2</v>
      </c>
      <c r="E21" s="15" t="s">
        <v>157</v>
      </c>
      <c r="F21" s="15" t="s">
        <v>188</v>
      </c>
      <c r="G21" s="15" t="s">
        <v>155</v>
      </c>
      <c r="H21" s="15" t="s">
        <v>45</v>
      </c>
      <c r="I21" s="15">
        <v>4</v>
      </c>
    </row>
    <row r="22" spans="1:9" ht="26.25" customHeight="1">
      <c r="A22" s="9"/>
      <c r="B22" s="15">
        <v>8</v>
      </c>
      <c r="C22" s="15" t="s">
        <v>29</v>
      </c>
      <c r="D22" s="15">
        <v>4</v>
      </c>
      <c r="E22" s="15" t="s">
        <v>157</v>
      </c>
      <c r="F22" s="15" t="s">
        <v>185</v>
      </c>
      <c r="G22" s="15" t="s">
        <v>155</v>
      </c>
      <c r="H22" s="15" t="s">
        <v>41</v>
      </c>
      <c r="I22" s="15">
        <v>2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6</v>
      </c>
      <c r="F24" s="2" t="s">
        <v>166</v>
      </c>
      <c r="G24" s="2">
        <v>2</v>
      </c>
      <c r="H24" s="3"/>
    </row>
    <row r="25" ht="9" customHeight="1"/>
    <row r="26" spans="2:9" ht="26.25" customHeight="1">
      <c r="B26" s="15"/>
      <c r="C26" s="15" t="s">
        <v>8</v>
      </c>
      <c r="D26" s="15" t="s">
        <v>9</v>
      </c>
      <c r="E26" s="56"/>
      <c r="F26" s="56"/>
      <c r="G26" s="56"/>
      <c r="H26" s="15" t="s">
        <v>8</v>
      </c>
      <c r="I26" s="15" t="s">
        <v>9</v>
      </c>
    </row>
    <row r="27" spans="2:9" ht="26.25" customHeight="1">
      <c r="B27" s="33">
        <v>1</v>
      </c>
      <c r="C27" s="15" t="s">
        <v>58</v>
      </c>
      <c r="D27" s="15">
        <v>1</v>
      </c>
      <c r="E27" s="33" t="s">
        <v>157</v>
      </c>
      <c r="F27" s="33" t="s">
        <v>161</v>
      </c>
      <c r="G27" s="33" t="s">
        <v>155</v>
      </c>
      <c r="H27" s="15" t="s">
        <v>46</v>
      </c>
      <c r="I27" s="15">
        <v>3</v>
      </c>
    </row>
    <row r="28" spans="2:9" ht="26.25" customHeight="1">
      <c r="B28" s="33"/>
      <c r="C28" s="15" t="s">
        <v>57</v>
      </c>
      <c r="D28" s="15">
        <v>1</v>
      </c>
      <c r="E28" s="33"/>
      <c r="F28" s="33"/>
      <c r="G28" s="33"/>
      <c r="H28" s="15" t="s">
        <v>247</v>
      </c>
      <c r="I28" s="15">
        <v>3</v>
      </c>
    </row>
    <row r="29" spans="2:9" ht="26.25" customHeight="1">
      <c r="B29" s="33">
        <v>2</v>
      </c>
      <c r="C29" s="15" t="s">
        <v>160</v>
      </c>
      <c r="D29" s="15">
        <v>1</v>
      </c>
      <c r="E29" s="33"/>
      <c r="F29" s="33" t="s">
        <v>184</v>
      </c>
      <c r="G29" s="33"/>
      <c r="H29" s="15" t="s">
        <v>189</v>
      </c>
      <c r="I29" s="15">
        <v>1</v>
      </c>
    </row>
    <row r="30" spans="2:9" ht="26.25" customHeight="1">
      <c r="B30" s="33"/>
      <c r="C30" s="15" t="s">
        <v>56</v>
      </c>
      <c r="D30" s="15">
        <v>1</v>
      </c>
      <c r="E30" s="33"/>
      <c r="F30" s="33"/>
      <c r="G30" s="33"/>
      <c r="H30" s="15" t="s">
        <v>40</v>
      </c>
      <c r="I30" s="15">
        <v>1</v>
      </c>
    </row>
    <row r="31" spans="2:9" ht="26.25" customHeight="1">
      <c r="B31" s="33">
        <v>3</v>
      </c>
      <c r="C31" s="15" t="s">
        <v>28</v>
      </c>
      <c r="D31" s="15">
        <v>4</v>
      </c>
      <c r="E31" s="33" t="s">
        <v>157</v>
      </c>
      <c r="F31" s="33" t="s">
        <v>193</v>
      </c>
      <c r="G31" s="33" t="s">
        <v>155</v>
      </c>
      <c r="H31" s="15" t="s">
        <v>43</v>
      </c>
      <c r="I31" s="15">
        <v>4</v>
      </c>
    </row>
    <row r="32" spans="2:9" ht="26.25" customHeight="1">
      <c r="B32" s="33"/>
      <c r="C32" s="15" t="s">
        <v>61</v>
      </c>
      <c r="D32" s="15">
        <v>2</v>
      </c>
      <c r="E32" s="33"/>
      <c r="F32" s="33"/>
      <c r="G32" s="33"/>
      <c r="H32" s="15" t="s">
        <v>246</v>
      </c>
      <c r="I32" s="15">
        <v>1</v>
      </c>
    </row>
    <row r="33" spans="2:9" ht="26.25" customHeight="1">
      <c r="B33" s="33">
        <v>4</v>
      </c>
      <c r="C33" s="15" t="s">
        <v>29</v>
      </c>
      <c r="D33" s="15">
        <v>4</v>
      </c>
      <c r="E33" s="33"/>
      <c r="F33" s="33" t="s">
        <v>184</v>
      </c>
      <c r="G33" s="33"/>
      <c r="H33" s="15" t="s">
        <v>45</v>
      </c>
      <c r="I33" s="15">
        <v>4</v>
      </c>
    </row>
    <row r="34" spans="2:9" ht="26.25" customHeight="1">
      <c r="B34" s="33"/>
      <c r="C34" s="15" t="s">
        <v>59</v>
      </c>
      <c r="D34" s="15">
        <v>2</v>
      </c>
      <c r="E34" s="33"/>
      <c r="F34" s="33"/>
      <c r="G34" s="33"/>
      <c r="H34" s="15" t="s">
        <v>23</v>
      </c>
      <c r="I34" s="15">
        <v>4</v>
      </c>
    </row>
    <row r="36" ht="17.25">
      <c r="B36" s="3" t="s">
        <v>245</v>
      </c>
    </row>
    <row r="37" ht="17.25">
      <c r="B37" s="3" t="s">
        <v>244</v>
      </c>
    </row>
    <row r="38" ht="21">
      <c r="G38" s="22" t="s">
        <v>0</v>
      </c>
    </row>
  </sheetData>
  <sheetProtection/>
  <mergeCells count="23">
    <mergeCell ref="B29:B30"/>
    <mergeCell ref="B31:B32"/>
    <mergeCell ref="B33:B34"/>
    <mergeCell ref="F33:F34"/>
    <mergeCell ref="F29:F30"/>
    <mergeCell ref="F31:F32"/>
    <mergeCell ref="E33:E34"/>
    <mergeCell ref="B8:I8"/>
    <mergeCell ref="B10:D10"/>
    <mergeCell ref="H10:I10"/>
    <mergeCell ref="B27:B28"/>
    <mergeCell ref="F27:F28"/>
    <mergeCell ref="G27:G28"/>
    <mergeCell ref="B1:I1"/>
    <mergeCell ref="B3:I3"/>
    <mergeCell ref="B4:I4"/>
    <mergeCell ref="B5:I5"/>
    <mergeCell ref="G33:G34"/>
    <mergeCell ref="G29:G30"/>
    <mergeCell ref="E27:E28"/>
    <mergeCell ref="E29:E30"/>
    <mergeCell ref="E31:E32"/>
    <mergeCell ref="G31:G32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249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67</v>
      </c>
      <c r="C10" s="53"/>
      <c r="D10" s="53"/>
      <c r="E10" s="2">
        <v>8</v>
      </c>
      <c r="F10" s="2" t="s">
        <v>166</v>
      </c>
      <c r="G10" s="2">
        <v>8</v>
      </c>
      <c r="H10" s="53" t="s">
        <v>39</v>
      </c>
      <c r="I10" s="53"/>
    </row>
    <row r="11" ht="8.25" customHeight="1"/>
    <row r="12" spans="3:7" ht="17.25">
      <c r="C12" s="3" t="s">
        <v>7</v>
      </c>
      <c r="E12" s="2">
        <v>5</v>
      </c>
      <c r="F12" s="2" t="s">
        <v>166</v>
      </c>
      <c r="G12" s="2">
        <v>3</v>
      </c>
    </row>
    <row r="14" spans="2:9" ht="26.25" customHeight="1">
      <c r="B14" s="15"/>
      <c r="C14" s="15" t="s">
        <v>8</v>
      </c>
      <c r="D14" s="15" t="s">
        <v>9</v>
      </c>
      <c r="E14" s="56"/>
      <c r="F14" s="56"/>
      <c r="G14" s="56"/>
      <c r="H14" s="15" t="s">
        <v>8</v>
      </c>
      <c r="I14" s="15" t="s">
        <v>9</v>
      </c>
    </row>
    <row r="15" spans="1:9" ht="26.25" customHeight="1">
      <c r="A15" s="9"/>
      <c r="B15" s="15">
        <v>1</v>
      </c>
      <c r="C15" s="55" t="s">
        <v>75</v>
      </c>
      <c r="D15" s="15">
        <v>1</v>
      </c>
      <c r="E15" s="15" t="s">
        <v>157</v>
      </c>
      <c r="F15" s="15" t="s">
        <v>193</v>
      </c>
      <c r="G15" s="15" t="s">
        <v>155</v>
      </c>
      <c r="H15" s="15" t="s">
        <v>52</v>
      </c>
      <c r="I15" s="15">
        <v>4</v>
      </c>
    </row>
    <row r="16" spans="1:9" ht="26.25" customHeight="1">
      <c r="A16" s="9"/>
      <c r="B16" s="15">
        <v>2</v>
      </c>
      <c r="C16" s="15" t="s">
        <v>72</v>
      </c>
      <c r="D16" s="15">
        <v>2</v>
      </c>
      <c r="E16" s="15" t="s">
        <v>157</v>
      </c>
      <c r="F16" s="15" t="s">
        <v>209</v>
      </c>
      <c r="G16" s="15" t="s">
        <v>155</v>
      </c>
      <c r="H16" s="15" t="s">
        <v>50</v>
      </c>
      <c r="I16" s="15">
        <v>2</v>
      </c>
    </row>
    <row r="17" spans="1:9" ht="26.25" customHeight="1">
      <c r="A17" s="9"/>
      <c r="B17" s="15">
        <v>3</v>
      </c>
      <c r="C17" s="15" t="s">
        <v>71</v>
      </c>
      <c r="D17" s="15">
        <v>1</v>
      </c>
      <c r="E17" s="15" t="s">
        <v>157</v>
      </c>
      <c r="F17" s="15" t="s">
        <v>188</v>
      </c>
      <c r="G17" s="15" t="s">
        <v>155</v>
      </c>
      <c r="H17" s="15" t="s">
        <v>49</v>
      </c>
      <c r="I17" s="15">
        <v>1</v>
      </c>
    </row>
    <row r="18" spans="1:9" ht="26.25" customHeight="1">
      <c r="A18" s="9"/>
      <c r="B18" s="15">
        <v>4</v>
      </c>
      <c r="C18" s="15" t="s">
        <v>69</v>
      </c>
      <c r="D18" s="15">
        <v>3</v>
      </c>
      <c r="E18" s="15" t="s">
        <v>155</v>
      </c>
      <c r="F18" s="15" t="s">
        <v>161</v>
      </c>
      <c r="G18" s="15" t="s">
        <v>157</v>
      </c>
      <c r="H18" s="15" t="s">
        <v>48</v>
      </c>
      <c r="I18" s="15">
        <v>1</v>
      </c>
    </row>
    <row r="19" spans="1:9" ht="26.25" customHeight="1">
      <c r="A19" s="9"/>
      <c r="B19" s="15">
        <v>5</v>
      </c>
      <c r="C19" s="15" t="s">
        <v>70</v>
      </c>
      <c r="D19" s="15">
        <v>3</v>
      </c>
      <c r="E19" s="15" t="s">
        <v>157</v>
      </c>
      <c r="F19" s="15" t="s">
        <v>190</v>
      </c>
      <c r="G19" s="15" t="s">
        <v>155</v>
      </c>
      <c r="H19" s="15" t="s">
        <v>53</v>
      </c>
      <c r="I19" s="15">
        <v>2</v>
      </c>
    </row>
    <row r="20" spans="1:9" ht="26.25" customHeight="1">
      <c r="A20" s="9"/>
      <c r="B20" s="15">
        <v>6</v>
      </c>
      <c r="C20" s="15" t="s">
        <v>74</v>
      </c>
      <c r="D20" s="15">
        <v>2</v>
      </c>
      <c r="E20" s="15" t="s">
        <v>155</v>
      </c>
      <c r="F20" s="15" t="s">
        <v>161</v>
      </c>
      <c r="G20" s="15" t="s">
        <v>157</v>
      </c>
      <c r="H20" s="15" t="s">
        <v>54</v>
      </c>
      <c r="I20" s="15">
        <v>3</v>
      </c>
    </row>
    <row r="21" spans="1:9" ht="26.25" customHeight="1">
      <c r="A21" s="9"/>
      <c r="B21" s="15">
        <v>7</v>
      </c>
      <c r="C21" s="15" t="s">
        <v>73</v>
      </c>
      <c r="D21" s="15">
        <v>3</v>
      </c>
      <c r="E21" s="15" t="s">
        <v>157</v>
      </c>
      <c r="F21" s="15" t="s">
        <v>194</v>
      </c>
      <c r="G21" s="15" t="s">
        <v>155</v>
      </c>
      <c r="H21" s="15" t="s">
        <v>47</v>
      </c>
      <c r="I21" s="15">
        <v>2</v>
      </c>
    </row>
    <row r="22" spans="1:9" ht="26.25" customHeight="1">
      <c r="A22" s="9"/>
      <c r="B22" s="15">
        <v>8</v>
      </c>
      <c r="C22" s="15" t="s">
        <v>76</v>
      </c>
      <c r="D22" s="15">
        <v>1</v>
      </c>
      <c r="E22" s="15" t="s">
        <v>155</v>
      </c>
      <c r="F22" s="15" t="s">
        <v>193</v>
      </c>
      <c r="G22" s="15" t="s">
        <v>157</v>
      </c>
      <c r="H22" s="15" t="s">
        <v>51</v>
      </c>
      <c r="I22" s="15">
        <v>3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3</v>
      </c>
      <c r="F24" s="2" t="s">
        <v>166</v>
      </c>
      <c r="G24" s="2">
        <v>5</v>
      </c>
      <c r="H24" s="3"/>
    </row>
    <row r="25" ht="9" customHeight="1"/>
    <row r="26" spans="2:9" ht="26.25" customHeight="1">
      <c r="B26" s="15"/>
      <c r="C26" s="15" t="s">
        <v>8</v>
      </c>
      <c r="D26" s="15" t="s">
        <v>9</v>
      </c>
      <c r="E26" s="56"/>
      <c r="F26" s="56"/>
      <c r="G26" s="56"/>
      <c r="H26" s="15" t="s">
        <v>8</v>
      </c>
      <c r="I26" s="15" t="s">
        <v>9</v>
      </c>
    </row>
    <row r="27" spans="2:9" ht="26.25" customHeight="1">
      <c r="B27" s="33">
        <v>1</v>
      </c>
      <c r="C27" s="15" t="s">
        <v>72</v>
      </c>
      <c r="D27" s="15">
        <v>2</v>
      </c>
      <c r="E27" s="33"/>
      <c r="F27" s="33" t="s">
        <v>184</v>
      </c>
      <c r="G27" s="33"/>
      <c r="H27" s="15" t="s">
        <v>47</v>
      </c>
      <c r="I27" s="15">
        <v>2</v>
      </c>
    </row>
    <row r="28" spans="2:9" ht="26.25" customHeight="1">
      <c r="B28" s="33"/>
      <c r="C28" s="15" t="s">
        <v>70</v>
      </c>
      <c r="D28" s="15">
        <v>3</v>
      </c>
      <c r="E28" s="33"/>
      <c r="F28" s="33"/>
      <c r="G28" s="33"/>
      <c r="H28" s="15" t="s">
        <v>48</v>
      </c>
      <c r="I28" s="15">
        <v>1</v>
      </c>
    </row>
    <row r="29" spans="2:9" ht="26.25" customHeight="1">
      <c r="B29" s="33">
        <v>2</v>
      </c>
      <c r="C29" s="15" t="s">
        <v>73</v>
      </c>
      <c r="D29" s="15">
        <v>3</v>
      </c>
      <c r="E29" s="33" t="s">
        <v>157</v>
      </c>
      <c r="F29" s="33" t="s">
        <v>209</v>
      </c>
      <c r="G29" s="33" t="s">
        <v>155</v>
      </c>
      <c r="H29" s="15" t="s">
        <v>50</v>
      </c>
      <c r="I29" s="15">
        <v>2</v>
      </c>
    </row>
    <row r="30" spans="2:9" ht="26.25" customHeight="1">
      <c r="B30" s="33"/>
      <c r="C30" s="15" t="s">
        <v>74</v>
      </c>
      <c r="D30" s="15">
        <v>2</v>
      </c>
      <c r="E30" s="33"/>
      <c r="F30" s="33"/>
      <c r="G30" s="33"/>
      <c r="H30" s="15" t="s">
        <v>53</v>
      </c>
      <c r="I30" s="15">
        <v>2</v>
      </c>
    </row>
    <row r="31" spans="2:9" ht="26.25" customHeight="1">
      <c r="B31" s="33">
        <v>3</v>
      </c>
      <c r="C31" s="15" t="s">
        <v>76</v>
      </c>
      <c r="D31" s="15">
        <v>1</v>
      </c>
      <c r="E31" s="33" t="s">
        <v>155</v>
      </c>
      <c r="F31" s="33" t="s">
        <v>204</v>
      </c>
      <c r="G31" s="33" t="s">
        <v>157</v>
      </c>
      <c r="H31" s="15" t="s">
        <v>54</v>
      </c>
      <c r="I31" s="15">
        <v>3</v>
      </c>
    </row>
    <row r="32" spans="2:9" ht="26.25" customHeight="1">
      <c r="B32" s="33"/>
      <c r="C32" s="15" t="s">
        <v>71</v>
      </c>
      <c r="D32" s="15">
        <v>1</v>
      </c>
      <c r="E32" s="33"/>
      <c r="F32" s="33"/>
      <c r="G32" s="33"/>
      <c r="H32" s="15" t="s">
        <v>49</v>
      </c>
      <c r="I32" s="15">
        <v>1</v>
      </c>
    </row>
    <row r="33" spans="2:9" ht="26.25" customHeight="1">
      <c r="B33" s="33">
        <v>4</v>
      </c>
      <c r="C33" s="15" t="s">
        <v>69</v>
      </c>
      <c r="D33" s="15">
        <v>3</v>
      </c>
      <c r="E33" s="33" t="s">
        <v>155</v>
      </c>
      <c r="F33" s="33" t="s">
        <v>204</v>
      </c>
      <c r="G33" s="33" t="s">
        <v>157</v>
      </c>
      <c r="H33" s="15" t="s">
        <v>52</v>
      </c>
      <c r="I33" s="15">
        <v>4</v>
      </c>
    </row>
    <row r="34" spans="2:9" ht="26.25" customHeight="1">
      <c r="B34" s="33"/>
      <c r="C34" s="55" t="s">
        <v>75</v>
      </c>
      <c r="D34" s="15">
        <v>1</v>
      </c>
      <c r="E34" s="33"/>
      <c r="F34" s="33"/>
      <c r="G34" s="33"/>
      <c r="H34" s="15" t="s">
        <v>51</v>
      </c>
      <c r="I34" s="15">
        <v>3</v>
      </c>
    </row>
    <row r="36" ht="17.25">
      <c r="B36" s="3" t="s">
        <v>245</v>
      </c>
    </row>
    <row r="37" ht="17.25">
      <c r="B37" s="3" t="s">
        <v>244</v>
      </c>
    </row>
    <row r="38" ht="21">
      <c r="G38" s="22" t="s">
        <v>0</v>
      </c>
    </row>
  </sheetData>
  <sheetProtection/>
  <mergeCells count="23">
    <mergeCell ref="B29:B30"/>
    <mergeCell ref="B31:B32"/>
    <mergeCell ref="B33:B34"/>
    <mergeCell ref="F33:F34"/>
    <mergeCell ref="F29:F30"/>
    <mergeCell ref="F31:F32"/>
    <mergeCell ref="E33:E34"/>
    <mergeCell ref="B8:I8"/>
    <mergeCell ref="B10:D10"/>
    <mergeCell ref="H10:I10"/>
    <mergeCell ref="B27:B28"/>
    <mergeCell ref="F27:F28"/>
    <mergeCell ref="G27:G28"/>
    <mergeCell ref="B1:I1"/>
    <mergeCell ref="B3:I3"/>
    <mergeCell ref="B4:I4"/>
    <mergeCell ref="B5:I5"/>
    <mergeCell ref="G33:G34"/>
    <mergeCell ref="G29:G30"/>
    <mergeCell ref="E27:E28"/>
    <mergeCell ref="E29:E30"/>
    <mergeCell ref="E31:E32"/>
    <mergeCell ref="G31:G32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249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68</v>
      </c>
      <c r="C10" s="53"/>
      <c r="D10" s="53"/>
      <c r="E10" s="2">
        <v>5</v>
      </c>
      <c r="F10" s="2" t="s">
        <v>166</v>
      </c>
      <c r="G10" s="2">
        <v>11</v>
      </c>
      <c r="H10" s="53" t="s">
        <v>37</v>
      </c>
      <c r="I10" s="53"/>
    </row>
    <row r="11" ht="8.25" customHeight="1"/>
    <row r="12" spans="3:7" ht="17.25">
      <c r="C12" s="3" t="s">
        <v>7</v>
      </c>
      <c r="E12" s="2">
        <v>3</v>
      </c>
      <c r="F12" s="2" t="s">
        <v>166</v>
      </c>
      <c r="G12" s="2">
        <v>5</v>
      </c>
    </row>
    <row r="14" spans="2:9" ht="26.25" customHeight="1">
      <c r="B14" s="15"/>
      <c r="C14" s="15" t="s">
        <v>8</v>
      </c>
      <c r="D14" s="15" t="s">
        <v>9</v>
      </c>
      <c r="E14" s="56"/>
      <c r="F14" s="56"/>
      <c r="G14" s="56"/>
      <c r="H14" s="15" t="s">
        <v>8</v>
      </c>
      <c r="I14" s="15" t="s">
        <v>9</v>
      </c>
    </row>
    <row r="15" spans="1:9" ht="26.25" customHeight="1">
      <c r="A15" s="9"/>
      <c r="B15" s="15">
        <v>1</v>
      </c>
      <c r="C15" s="15" t="s">
        <v>215</v>
      </c>
      <c r="D15" s="15">
        <v>3</v>
      </c>
      <c r="E15" s="15" t="s">
        <v>155</v>
      </c>
      <c r="F15" s="15" t="s">
        <v>204</v>
      </c>
      <c r="G15" s="15" t="s">
        <v>157</v>
      </c>
      <c r="H15" s="15" t="s">
        <v>25</v>
      </c>
      <c r="I15" s="15">
        <v>4</v>
      </c>
    </row>
    <row r="16" spans="1:9" ht="26.25" customHeight="1">
      <c r="A16" s="9"/>
      <c r="B16" s="15">
        <v>2</v>
      </c>
      <c r="C16" s="15" t="s">
        <v>80</v>
      </c>
      <c r="D16" s="15">
        <v>3</v>
      </c>
      <c r="E16" s="15" t="s">
        <v>157</v>
      </c>
      <c r="F16" s="15" t="s">
        <v>209</v>
      </c>
      <c r="G16" s="15" t="s">
        <v>155</v>
      </c>
      <c r="H16" s="15" t="s">
        <v>62</v>
      </c>
      <c r="I16" s="15">
        <v>1</v>
      </c>
    </row>
    <row r="17" spans="1:9" ht="26.25" customHeight="1">
      <c r="A17" s="9"/>
      <c r="B17" s="15">
        <v>3</v>
      </c>
      <c r="C17" s="15" t="s">
        <v>79</v>
      </c>
      <c r="D17" s="15">
        <v>4</v>
      </c>
      <c r="E17" s="15" t="s">
        <v>157</v>
      </c>
      <c r="F17" s="15" t="s">
        <v>194</v>
      </c>
      <c r="G17" s="15" t="s">
        <v>155</v>
      </c>
      <c r="H17" s="15" t="s">
        <v>64</v>
      </c>
      <c r="I17" s="15">
        <v>3</v>
      </c>
    </row>
    <row r="18" spans="1:9" ht="26.25" customHeight="1">
      <c r="A18" s="9"/>
      <c r="B18" s="15">
        <v>4</v>
      </c>
      <c r="C18" s="15" t="s">
        <v>31</v>
      </c>
      <c r="D18" s="15">
        <v>2</v>
      </c>
      <c r="E18" s="15" t="s">
        <v>155</v>
      </c>
      <c r="F18" s="15" t="s">
        <v>193</v>
      </c>
      <c r="G18" s="15" t="s">
        <v>157</v>
      </c>
      <c r="H18" s="15" t="s">
        <v>66</v>
      </c>
      <c r="I18" s="15">
        <v>1</v>
      </c>
    </row>
    <row r="19" spans="1:9" ht="26.25" customHeight="1">
      <c r="A19" s="9"/>
      <c r="B19" s="15">
        <v>5</v>
      </c>
      <c r="C19" s="15" t="s">
        <v>103</v>
      </c>
      <c r="D19" s="15">
        <v>4</v>
      </c>
      <c r="E19" s="15" t="s">
        <v>155</v>
      </c>
      <c r="F19" s="15" t="s">
        <v>161</v>
      </c>
      <c r="G19" s="15" t="s">
        <v>157</v>
      </c>
      <c r="H19" s="15" t="s">
        <v>26</v>
      </c>
      <c r="I19" s="15">
        <v>2</v>
      </c>
    </row>
    <row r="20" spans="1:9" ht="26.25" customHeight="1">
      <c r="A20" s="9"/>
      <c r="B20" s="15">
        <v>6</v>
      </c>
      <c r="C20" s="15" t="s">
        <v>24</v>
      </c>
      <c r="D20" s="15">
        <v>3</v>
      </c>
      <c r="E20" s="15" t="s">
        <v>155</v>
      </c>
      <c r="F20" s="15" t="s">
        <v>209</v>
      </c>
      <c r="G20" s="15" t="s">
        <v>157</v>
      </c>
      <c r="H20" s="15" t="s">
        <v>27</v>
      </c>
      <c r="I20" s="15">
        <v>2</v>
      </c>
    </row>
    <row r="21" spans="1:9" ht="26.25" customHeight="1">
      <c r="A21" s="9"/>
      <c r="B21" s="15">
        <v>7</v>
      </c>
      <c r="C21" s="15" t="s">
        <v>77</v>
      </c>
      <c r="D21" s="15">
        <v>2</v>
      </c>
      <c r="E21" s="15" t="s">
        <v>155</v>
      </c>
      <c r="F21" s="15" t="s">
        <v>209</v>
      </c>
      <c r="G21" s="15" t="s">
        <v>157</v>
      </c>
      <c r="H21" s="15" t="s">
        <v>63</v>
      </c>
      <c r="I21" s="15">
        <v>4</v>
      </c>
    </row>
    <row r="22" spans="1:9" ht="26.25" customHeight="1">
      <c r="A22" s="9"/>
      <c r="B22" s="15">
        <v>8</v>
      </c>
      <c r="C22" s="15" t="s">
        <v>78</v>
      </c>
      <c r="D22" s="15">
        <v>3</v>
      </c>
      <c r="E22" s="15" t="s">
        <v>157</v>
      </c>
      <c r="F22" s="15" t="s">
        <v>185</v>
      </c>
      <c r="G22" s="15" t="s">
        <v>155</v>
      </c>
      <c r="H22" s="15" t="s">
        <v>65</v>
      </c>
      <c r="I22" s="15">
        <v>4</v>
      </c>
    </row>
    <row r="23" spans="2:9" ht="10.5" customHeight="1">
      <c r="B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2</v>
      </c>
      <c r="F24" s="2" t="s">
        <v>166</v>
      </c>
      <c r="G24" s="2">
        <v>6</v>
      </c>
      <c r="H24" s="3"/>
    </row>
    <row r="25" ht="9" customHeight="1"/>
    <row r="26" spans="2:9" ht="26.25" customHeight="1">
      <c r="B26" s="15"/>
      <c r="C26" s="15" t="s">
        <v>8</v>
      </c>
      <c r="D26" s="15" t="s">
        <v>9</v>
      </c>
      <c r="E26" s="56"/>
      <c r="F26" s="56"/>
      <c r="G26" s="56"/>
      <c r="H26" s="15" t="s">
        <v>8</v>
      </c>
      <c r="I26" s="15" t="s">
        <v>9</v>
      </c>
    </row>
    <row r="27" spans="2:9" ht="26.25" customHeight="1">
      <c r="B27" s="33">
        <v>1</v>
      </c>
      <c r="C27" s="15" t="s">
        <v>24</v>
      </c>
      <c r="D27" s="15">
        <v>3</v>
      </c>
      <c r="E27" s="33" t="s">
        <v>155</v>
      </c>
      <c r="F27" s="33" t="s">
        <v>193</v>
      </c>
      <c r="G27" s="33" t="s">
        <v>157</v>
      </c>
      <c r="H27" s="15" t="s">
        <v>25</v>
      </c>
      <c r="I27" s="15">
        <v>4</v>
      </c>
    </row>
    <row r="28" spans="2:9" ht="26.25" customHeight="1">
      <c r="B28" s="33"/>
      <c r="C28" s="15" t="s">
        <v>80</v>
      </c>
      <c r="D28" s="15">
        <v>3</v>
      </c>
      <c r="E28" s="33"/>
      <c r="F28" s="33"/>
      <c r="G28" s="33"/>
      <c r="H28" s="15" t="s">
        <v>26</v>
      </c>
      <c r="I28" s="15">
        <v>2</v>
      </c>
    </row>
    <row r="29" spans="2:9" ht="26.25" customHeight="1">
      <c r="B29" s="33">
        <v>2</v>
      </c>
      <c r="C29" s="15" t="s">
        <v>77</v>
      </c>
      <c r="D29" s="15">
        <v>2</v>
      </c>
      <c r="E29" s="33" t="s">
        <v>155</v>
      </c>
      <c r="F29" s="33" t="s">
        <v>193</v>
      </c>
      <c r="G29" s="33" t="s">
        <v>157</v>
      </c>
      <c r="H29" s="15" t="s">
        <v>65</v>
      </c>
      <c r="I29" s="15">
        <v>4</v>
      </c>
    </row>
    <row r="30" spans="2:9" ht="26.25" customHeight="1">
      <c r="B30" s="33"/>
      <c r="C30" s="15" t="s">
        <v>79</v>
      </c>
      <c r="D30" s="15">
        <v>4</v>
      </c>
      <c r="E30" s="33"/>
      <c r="F30" s="33"/>
      <c r="G30" s="33"/>
      <c r="H30" s="15" t="s">
        <v>27</v>
      </c>
      <c r="I30" s="15">
        <v>2</v>
      </c>
    </row>
    <row r="31" spans="2:9" ht="26.25" customHeight="1">
      <c r="B31" s="33">
        <v>3</v>
      </c>
      <c r="C31" s="15" t="s">
        <v>103</v>
      </c>
      <c r="D31" s="15">
        <v>4</v>
      </c>
      <c r="E31" s="33" t="s">
        <v>155</v>
      </c>
      <c r="F31" s="33" t="s">
        <v>209</v>
      </c>
      <c r="G31" s="33" t="s">
        <v>157</v>
      </c>
      <c r="H31" s="15" t="s">
        <v>63</v>
      </c>
      <c r="I31" s="15">
        <v>4</v>
      </c>
    </row>
    <row r="32" spans="2:9" ht="26.25" customHeight="1">
      <c r="B32" s="33"/>
      <c r="C32" s="15" t="s">
        <v>31</v>
      </c>
      <c r="D32" s="15">
        <v>2</v>
      </c>
      <c r="E32" s="33"/>
      <c r="F32" s="33"/>
      <c r="G32" s="33"/>
      <c r="H32" s="15" t="s">
        <v>66</v>
      </c>
      <c r="I32" s="15">
        <v>1</v>
      </c>
    </row>
    <row r="33" spans="2:9" ht="26.25" customHeight="1">
      <c r="B33" s="33">
        <v>4</v>
      </c>
      <c r="C33" s="15" t="s">
        <v>78</v>
      </c>
      <c r="D33" s="15">
        <v>3</v>
      </c>
      <c r="E33" s="33" t="s">
        <v>157</v>
      </c>
      <c r="F33" s="33" t="s">
        <v>185</v>
      </c>
      <c r="G33" s="33" t="s">
        <v>155</v>
      </c>
      <c r="H33" s="15" t="s">
        <v>64</v>
      </c>
      <c r="I33" s="15">
        <v>3</v>
      </c>
    </row>
    <row r="34" spans="2:9" ht="26.25" customHeight="1">
      <c r="B34" s="33"/>
      <c r="C34" s="15" t="s">
        <v>215</v>
      </c>
      <c r="D34" s="15">
        <v>3</v>
      </c>
      <c r="E34" s="33"/>
      <c r="F34" s="33"/>
      <c r="G34" s="33"/>
      <c r="H34" s="15" t="s">
        <v>62</v>
      </c>
      <c r="I34" s="15">
        <v>1</v>
      </c>
    </row>
    <row r="36" ht="17.25">
      <c r="B36" s="3" t="s">
        <v>250</v>
      </c>
    </row>
    <row r="37" ht="17.25">
      <c r="B37" s="3" t="s">
        <v>226</v>
      </c>
    </row>
    <row r="38" ht="21">
      <c r="G38" s="22" t="s">
        <v>0</v>
      </c>
    </row>
  </sheetData>
  <sheetProtection/>
  <mergeCells count="23">
    <mergeCell ref="G33:G34"/>
    <mergeCell ref="G29:G30"/>
    <mergeCell ref="E27:E28"/>
    <mergeCell ref="E29:E30"/>
    <mergeCell ref="E31:E32"/>
    <mergeCell ref="G31:G32"/>
    <mergeCell ref="B1:I1"/>
    <mergeCell ref="B3:I3"/>
    <mergeCell ref="B4:I4"/>
    <mergeCell ref="B5:I5"/>
    <mergeCell ref="B8:I8"/>
    <mergeCell ref="B10:D10"/>
    <mergeCell ref="H10:I10"/>
    <mergeCell ref="B27:B28"/>
    <mergeCell ref="F27:F28"/>
    <mergeCell ref="G27:G28"/>
    <mergeCell ref="B29:B30"/>
    <mergeCell ref="B31:B32"/>
    <mergeCell ref="B33:B34"/>
    <mergeCell ref="F33:F34"/>
    <mergeCell ref="F29:F30"/>
    <mergeCell ref="F31:F32"/>
    <mergeCell ref="E33:E34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5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36</v>
      </c>
      <c r="C10" s="53"/>
      <c r="D10" s="53"/>
      <c r="E10" s="2">
        <v>10</v>
      </c>
      <c r="F10" s="2" t="s">
        <v>13</v>
      </c>
      <c r="G10" s="2">
        <v>6</v>
      </c>
      <c r="H10" s="53" t="s">
        <v>37</v>
      </c>
      <c r="I10" s="53"/>
    </row>
    <row r="11" ht="8.25" customHeight="1"/>
    <row r="12" spans="3:7" ht="17.25">
      <c r="C12" s="3" t="s">
        <v>7</v>
      </c>
      <c r="E12" s="2">
        <v>5</v>
      </c>
      <c r="F12" s="2" t="s">
        <v>13</v>
      </c>
      <c r="G12" s="2">
        <v>3</v>
      </c>
    </row>
    <row r="13" ht="14.25" thickBot="1"/>
    <row r="14" spans="2:9" ht="26.25" customHeight="1" thickBot="1">
      <c r="B14" s="4"/>
      <c r="C14" s="5" t="s">
        <v>8</v>
      </c>
      <c r="D14" s="6" t="s">
        <v>9</v>
      </c>
      <c r="E14" s="7"/>
      <c r="F14" s="7"/>
      <c r="G14" s="7"/>
      <c r="H14" s="6" t="s">
        <v>8</v>
      </c>
      <c r="I14" s="8" t="s">
        <v>9</v>
      </c>
    </row>
    <row r="15" spans="1:9" ht="26.25" customHeight="1">
      <c r="A15" s="9"/>
      <c r="B15" s="10">
        <v>1</v>
      </c>
      <c r="C15" s="15" t="s">
        <v>56</v>
      </c>
      <c r="D15" s="11">
        <v>1</v>
      </c>
      <c r="E15" s="11" t="s">
        <v>83</v>
      </c>
      <c r="F15" s="11" t="s">
        <v>82</v>
      </c>
      <c r="G15" s="11" t="s">
        <v>84</v>
      </c>
      <c r="H15" s="15" t="s">
        <v>62</v>
      </c>
      <c r="I15" s="12">
        <v>1</v>
      </c>
    </row>
    <row r="16" spans="1:9" ht="26.25" customHeight="1">
      <c r="A16" s="9"/>
      <c r="B16" s="13">
        <v>2</v>
      </c>
      <c r="C16" s="15" t="s">
        <v>57</v>
      </c>
      <c r="D16" s="11">
        <v>1</v>
      </c>
      <c r="E16" s="15" t="s">
        <v>87</v>
      </c>
      <c r="F16" s="15" t="s">
        <v>91</v>
      </c>
      <c r="G16" s="15" t="s">
        <v>83</v>
      </c>
      <c r="H16" s="15" t="s">
        <v>25</v>
      </c>
      <c r="I16" s="16">
        <v>4</v>
      </c>
    </row>
    <row r="17" spans="1:9" ht="26.25" customHeight="1">
      <c r="A17" s="9"/>
      <c r="B17" s="13">
        <v>3</v>
      </c>
      <c r="C17" s="15" t="s">
        <v>58</v>
      </c>
      <c r="D17" s="11">
        <v>1</v>
      </c>
      <c r="E17" s="15" t="s">
        <v>87</v>
      </c>
      <c r="F17" s="15" t="s">
        <v>90</v>
      </c>
      <c r="G17" s="15" t="s">
        <v>83</v>
      </c>
      <c r="H17" s="15" t="s">
        <v>27</v>
      </c>
      <c r="I17" s="16">
        <v>2</v>
      </c>
    </row>
    <row r="18" spans="1:9" ht="26.25" customHeight="1">
      <c r="A18" s="9"/>
      <c r="B18" s="13">
        <v>4</v>
      </c>
      <c r="C18" s="15" t="s">
        <v>59</v>
      </c>
      <c r="D18" s="15">
        <v>2</v>
      </c>
      <c r="E18" s="15" t="s">
        <v>83</v>
      </c>
      <c r="F18" s="15" t="s">
        <v>96</v>
      </c>
      <c r="G18" s="15" t="s">
        <v>97</v>
      </c>
      <c r="H18" s="15" t="s">
        <v>63</v>
      </c>
      <c r="I18" s="16">
        <v>4</v>
      </c>
    </row>
    <row r="19" spans="1:9" ht="26.25" customHeight="1">
      <c r="A19" s="9"/>
      <c r="B19" s="13">
        <v>5</v>
      </c>
      <c r="C19" s="15" t="s">
        <v>28</v>
      </c>
      <c r="D19" s="15">
        <v>4</v>
      </c>
      <c r="E19" s="15" t="s">
        <v>87</v>
      </c>
      <c r="F19" s="15" t="s">
        <v>85</v>
      </c>
      <c r="G19" s="15" t="s">
        <v>83</v>
      </c>
      <c r="H19" s="15" t="s">
        <v>64</v>
      </c>
      <c r="I19" s="16">
        <v>3</v>
      </c>
    </row>
    <row r="20" spans="1:9" ht="26.25" customHeight="1">
      <c r="A20" s="9"/>
      <c r="B20" s="13">
        <v>6</v>
      </c>
      <c r="C20" s="15" t="s">
        <v>60</v>
      </c>
      <c r="D20" s="15">
        <v>2</v>
      </c>
      <c r="E20" s="15" t="s">
        <v>83</v>
      </c>
      <c r="F20" s="15" t="s">
        <v>100</v>
      </c>
      <c r="G20" s="15" t="s">
        <v>87</v>
      </c>
      <c r="H20" s="15" t="s">
        <v>26</v>
      </c>
      <c r="I20" s="16">
        <v>2</v>
      </c>
    </row>
    <row r="21" spans="1:9" ht="26.25" customHeight="1">
      <c r="A21" s="9"/>
      <c r="B21" s="13">
        <v>7</v>
      </c>
      <c r="C21" s="15" t="s">
        <v>29</v>
      </c>
      <c r="D21" s="15">
        <v>4</v>
      </c>
      <c r="E21" s="15" t="s">
        <v>87</v>
      </c>
      <c r="F21" s="15" t="s">
        <v>102</v>
      </c>
      <c r="G21" s="15" t="s">
        <v>88</v>
      </c>
      <c r="H21" s="15" t="s">
        <v>65</v>
      </c>
      <c r="I21" s="16">
        <v>4</v>
      </c>
    </row>
    <row r="22" spans="1:9" ht="26.25" customHeight="1" thickBot="1">
      <c r="A22" s="9"/>
      <c r="B22" s="17">
        <v>8</v>
      </c>
      <c r="C22" s="26" t="s">
        <v>61</v>
      </c>
      <c r="D22" s="19">
        <v>2</v>
      </c>
      <c r="E22" s="19" t="s">
        <v>87</v>
      </c>
      <c r="F22" s="19" t="s">
        <v>94</v>
      </c>
      <c r="G22" s="19" t="s">
        <v>83</v>
      </c>
      <c r="H22" s="19" t="s">
        <v>66</v>
      </c>
      <c r="I22" s="20">
        <v>1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5</v>
      </c>
      <c r="F24" s="2" t="s">
        <v>13</v>
      </c>
      <c r="G24" s="2">
        <v>3</v>
      </c>
      <c r="H24" s="3"/>
    </row>
    <row r="25" ht="9" customHeight="1" thickBot="1"/>
    <row r="26" spans="2:9" ht="26.25" customHeight="1" thickBot="1">
      <c r="B26" s="4"/>
      <c r="C26" s="5" t="s">
        <v>8</v>
      </c>
      <c r="D26" s="6" t="s">
        <v>9</v>
      </c>
      <c r="E26" s="7"/>
      <c r="F26" s="7"/>
      <c r="G26" s="7"/>
      <c r="H26" s="6" t="s">
        <v>8</v>
      </c>
      <c r="I26" s="8" t="s">
        <v>9</v>
      </c>
    </row>
    <row r="27" spans="2:9" ht="26.25" customHeight="1">
      <c r="B27" s="36">
        <v>1</v>
      </c>
      <c r="C27" s="15" t="s">
        <v>57</v>
      </c>
      <c r="D27" s="11">
        <v>1</v>
      </c>
      <c r="E27" s="40" t="s">
        <v>84</v>
      </c>
      <c r="F27" s="38" t="s">
        <v>90</v>
      </c>
      <c r="G27" s="40" t="s">
        <v>108</v>
      </c>
      <c r="H27" s="15" t="s">
        <v>63</v>
      </c>
      <c r="I27" s="16">
        <v>4</v>
      </c>
    </row>
    <row r="28" spans="2:9" ht="26.25" customHeight="1" thickBot="1">
      <c r="B28" s="37"/>
      <c r="C28" s="15" t="s">
        <v>58</v>
      </c>
      <c r="D28" s="11">
        <v>1</v>
      </c>
      <c r="E28" s="54"/>
      <c r="F28" s="39"/>
      <c r="G28" s="41"/>
      <c r="H28" s="15" t="s">
        <v>64</v>
      </c>
      <c r="I28" s="16">
        <v>3</v>
      </c>
    </row>
    <row r="29" spans="2:9" ht="26.25" customHeight="1" thickBot="1">
      <c r="B29" s="36">
        <v>2</v>
      </c>
      <c r="C29" s="15" t="s">
        <v>28</v>
      </c>
      <c r="D29" s="15">
        <v>4</v>
      </c>
      <c r="E29" s="47" t="s">
        <v>84</v>
      </c>
      <c r="F29" s="45" t="s">
        <v>85</v>
      </c>
      <c r="G29" s="47" t="s">
        <v>83</v>
      </c>
      <c r="H29" s="19" t="s">
        <v>66</v>
      </c>
      <c r="I29" s="20">
        <v>1</v>
      </c>
    </row>
    <row r="30" spans="2:9" ht="26.25" customHeight="1" thickBot="1">
      <c r="B30" s="37"/>
      <c r="C30" s="15" t="s">
        <v>59</v>
      </c>
      <c r="D30" s="15">
        <v>2</v>
      </c>
      <c r="E30" s="54"/>
      <c r="F30" s="46"/>
      <c r="G30" s="54"/>
      <c r="H30" s="15" t="s">
        <v>62</v>
      </c>
      <c r="I30" s="12">
        <v>1</v>
      </c>
    </row>
    <row r="31" spans="2:9" ht="26.25" customHeight="1" thickBot="1">
      <c r="B31" s="36">
        <v>3</v>
      </c>
      <c r="C31" s="26" t="s">
        <v>61</v>
      </c>
      <c r="D31" s="19">
        <v>2</v>
      </c>
      <c r="E31" s="47" t="s">
        <v>111</v>
      </c>
      <c r="F31" s="43" t="s">
        <v>110</v>
      </c>
      <c r="G31" s="47" t="s">
        <v>84</v>
      </c>
      <c r="H31" s="15" t="s">
        <v>25</v>
      </c>
      <c r="I31" s="16">
        <v>4</v>
      </c>
    </row>
    <row r="32" spans="2:9" ht="26.25" customHeight="1" thickBot="1">
      <c r="B32" s="37"/>
      <c r="C32" s="15" t="s">
        <v>60</v>
      </c>
      <c r="D32" s="15">
        <v>2</v>
      </c>
      <c r="E32" s="54"/>
      <c r="F32" s="46"/>
      <c r="G32" s="54"/>
      <c r="H32" s="15" t="s">
        <v>26</v>
      </c>
      <c r="I32" s="16">
        <v>2</v>
      </c>
    </row>
    <row r="33" spans="2:9" ht="26.25" customHeight="1">
      <c r="B33" s="36">
        <v>4</v>
      </c>
      <c r="C33" s="15" t="s">
        <v>29</v>
      </c>
      <c r="D33" s="15">
        <v>4</v>
      </c>
      <c r="E33" s="47"/>
      <c r="F33" s="43" t="s">
        <v>95</v>
      </c>
      <c r="G33" s="47"/>
      <c r="H33" s="15" t="s">
        <v>65</v>
      </c>
      <c r="I33" s="16">
        <v>4</v>
      </c>
    </row>
    <row r="34" spans="2:9" ht="26.25" customHeight="1" thickBot="1">
      <c r="B34" s="42"/>
      <c r="C34" s="18" t="s">
        <v>104</v>
      </c>
      <c r="D34" s="23">
        <v>2</v>
      </c>
      <c r="E34" s="48"/>
      <c r="F34" s="44"/>
      <c r="G34" s="48"/>
      <c r="H34" s="15" t="s">
        <v>27</v>
      </c>
      <c r="I34" s="16">
        <v>2</v>
      </c>
    </row>
    <row r="36" ht="17.25">
      <c r="B36" s="3" t="s">
        <v>117</v>
      </c>
    </row>
    <row r="37" ht="17.25">
      <c r="B37" s="3" t="s">
        <v>116</v>
      </c>
    </row>
    <row r="38" ht="21">
      <c r="G38" s="22" t="s">
        <v>0</v>
      </c>
    </row>
  </sheetData>
  <sheetProtection/>
  <mergeCells count="23">
    <mergeCell ref="G33:G34"/>
    <mergeCell ref="G29:G30"/>
    <mergeCell ref="E27:E28"/>
    <mergeCell ref="E29:E30"/>
    <mergeCell ref="E31:E32"/>
    <mergeCell ref="G31:G32"/>
    <mergeCell ref="B1:I1"/>
    <mergeCell ref="B3:I3"/>
    <mergeCell ref="B4:I4"/>
    <mergeCell ref="B5:I5"/>
    <mergeCell ref="B8:I8"/>
    <mergeCell ref="B10:D10"/>
    <mergeCell ref="H10:I10"/>
    <mergeCell ref="B27:B28"/>
    <mergeCell ref="F27:F28"/>
    <mergeCell ref="G27:G28"/>
    <mergeCell ref="B29:B30"/>
    <mergeCell ref="B31:B32"/>
    <mergeCell ref="B33:B34"/>
    <mergeCell ref="F33:F34"/>
    <mergeCell ref="F29:F30"/>
    <mergeCell ref="F31:F32"/>
    <mergeCell ref="E33:E34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5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38</v>
      </c>
      <c r="C10" s="53"/>
      <c r="D10" s="53"/>
      <c r="E10" s="2">
        <v>9.5</v>
      </c>
      <c r="F10" s="2" t="s">
        <v>22</v>
      </c>
      <c r="G10" s="2">
        <v>6.5</v>
      </c>
      <c r="H10" s="53" t="s">
        <v>39</v>
      </c>
      <c r="I10" s="53"/>
    </row>
    <row r="11" ht="8.25" customHeight="1"/>
    <row r="12" spans="3:7" ht="17.25">
      <c r="C12" s="3" t="s">
        <v>7</v>
      </c>
      <c r="E12" s="2">
        <v>5.5</v>
      </c>
      <c r="F12" s="2" t="s">
        <v>22</v>
      </c>
      <c r="G12" s="2">
        <v>2.5</v>
      </c>
    </row>
    <row r="13" ht="14.25" thickBot="1"/>
    <row r="14" spans="2:9" ht="26.25" customHeight="1" thickBot="1">
      <c r="B14" s="4"/>
      <c r="C14" s="5" t="s">
        <v>8</v>
      </c>
      <c r="D14" s="6" t="s">
        <v>9</v>
      </c>
      <c r="E14" s="7"/>
      <c r="F14" s="7"/>
      <c r="G14" s="7"/>
      <c r="H14" s="6" t="s">
        <v>8</v>
      </c>
      <c r="I14" s="8" t="s">
        <v>9</v>
      </c>
    </row>
    <row r="15" spans="1:9" ht="26.25" customHeight="1">
      <c r="A15" s="9"/>
      <c r="B15" s="10">
        <v>1</v>
      </c>
      <c r="C15" s="14" t="s">
        <v>40</v>
      </c>
      <c r="D15" s="11">
        <v>1</v>
      </c>
      <c r="E15" s="11" t="s">
        <v>84</v>
      </c>
      <c r="F15" s="11" t="s">
        <v>85</v>
      </c>
      <c r="G15" s="11" t="s">
        <v>89</v>
      </c>
      <c r="H15" s="27" t="s">
        <v>47</v>
      </c>
      <c r="I15" s="12">
        <v>2</v>
      </c>
    </row>
    <row r="16" spans="1:9" ht="26.25" customHeight="1">
      <c r="A16" s="9"/>
      <c r="B16" s="13">
        <v>2</v>
      </c>
      <c r="C16" s="14" t="s">
        <v>41</v>
      </c>
      <c r="D16" s="15">
        <v>2</v>
      </c>
      <c r="E16" s="15" t="s">
        <v>87</v>
      </c>
      <c r="F16" s="15" t="s">
        <v>93</v>
      </c>
      <c r="G16" s="15" t="s">
        <v>88</v>
      </c>
      <c r="H16" s="27" t="s">
        <v>48</v>
      </c>
      <c r="I16" s="16">
        <v>1</v>
      </c>
    </row>
    <row r="17" spans="1:9" ht="26.25" customHeight="1">
      <c r="A17" s="9"/>
      <c r="B17" s="13">
        <v>3</v>
      </c>
      <c r="C17" s="14" t="s">
        <v>42</v>
      </c>
      <c r="D17" s="15">
        <v>1</v>
      </c>
      <c r="E17" s="15"/>
      <c r="F17" s="15" t="s">
        <v>95</v>
      </c>
      <c r="G17" s="15"/>
      <c r="H17" s="27" t="s">
        <v>49</v>
      </c>
      <c r="I17" s="16">
        <v>1</v>
      </c>
    </row>
    <row r="18" spans="1:9" ht="26.25" customHeight="1">
      <c r="A18" s="9"/>
      <c r="B18" s="13">
        <v>4</v>
      </c>
      <c r="C18" s="14" t="s">
        <v>43</v>
      </c>
      <c r="D18" s="15">
        <v>4</v>
      </c>
      <c r="E18" s="15" t="s">
        <v>83</v>
      </c>
      <c r="F18" s="15" t="s">
        <v>82</v>
      </c>
      <c r="G18" s="15" t="s">
        <v>87</v>
      </c>
      <c r="H18" s="14" t="s">
        <v>50</v>
      </c>
      <c r="I18" s="16">
        <v>2</v>
      </c>
    </row>
    <row r="19" spans="1:9" ht="26.25" customHeight="1">
      <c r="A19" s="9"/>
      <c r="B19" s="13">
        <v>5</v>
      </c>
      <c r="C19" s="14" t="s">
        <v>137</v>
      </c>
      <c r="D19" s="15">
        <v>3</v>
      </c>
      <c r="E19" s="15" t="s">
        <v>83</v>
      </c>
      <c r="F19" s="15" t="s">
        <v>99</v>
      </c>
      <c r="G19" s="15" t="s">
        <v>97</v>
      </c>
      <c r="H19" s="27" t="s">
        <v>51</v>
      </c>
      <c r="I19" s="16">
        <v>3</v>
      </c>
    </row>
    <row r="20" spans="1:9" ht="26.25" customHeight="1">
      <c r="A20" s="9"/>
      <c r="B20" s="13">
        <v>6</v>
      </c>
      <c r="C20" s="14" t="s">
        <v>45</v>
      </c>
      <c r="D20" s="15">
        <v>4</v>
      </c>
      <c r="E20" s="15" t="s">
        <v>97</v>
      </c>
      <c r="F20" s="15" t="s">
        <v>85</v>
      </c>
      <c r="G20" s="15" t="s">
        <v>83</v>
      </c>
      <c r="H20" s="27" t="s">
        <v>52</v>
      </c>
      <c r="I20" s="16">
        <v>4</v>
      </c>
    </row>
    <row r="21" spans="1:9" ht="26.25" customHeight="1">
      <c r="A21" s="9"/>
      <c r="B21" s="13">
        <v>7</v>
      </c>
      <c r="C21" s="14" t="s">
        <v>46</v>
      </c>
      <c r="D21" s="15">
        <v>3</v>
      </c>
      <c r="E21" s="15" t="s">
        <v>97</v>
      </c>
      <c r="F21" s="15" t="s">
        <v>98</v>
      </c>
      <c r="G21" s="15" t="s">
        <v>83</v>
      </c>
      <c r="H21" s="15" t="s">
        <v>53</v>
      </c>
      <c r="I21" s="16">
        <v>2</v>
      </c>
    </row>
    <row r="22" spans="1:9" ht="26.25" customHeight="1" thickBot="1">
      <c r="A22" s="9"/>
      <c r="B22" s="17">
        <v>8</v>
      </c>
      <c r="C22" s="26" t="s">
        <v>23</v>
      </c>
      <c r="D22" s="19">
        <v>4</v>
      </c>
      <c r="E22" s="19" t="s">
        <v>97</v>
      </c>
      <c r="F22" s="19" t="s">
        <v>100</v>
      </c>
      <c r="G22" s="19" t="s">
        <v>83</v>
      </c>
      <c r="H22" s="19" t="s">
        <v>54</v>
      </c>
      <c r="I22" s="20">
        <v>3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4</v>
      </c>
      <c r="F24" s="2" t="s">
        <v>22</v>
      </c>
      <c r="G24" s="2">
        <v>4</v>
      </c>
      <c r="H24" s="3"/>
    </row>
    <row r="25" ht="9" customHeight="1" thickBot="1"/>
    <row r="26" spans="2:9" ht="26.25" customHeight="1" thickBot="1">
      <c r="B26" s="4"/>
      <c r="C26" s="5" t="s">
        <v>8</v>
      </c>
      <c r="D26" s="6" t="s">
        <v>9</v>
      </c>
      <c r="E26" s="7"/>
      <c r="F26" s="7"/>
      <c r="G26" s="7"/>
      <c r="H26" s="6" t="s">
        <v>8</v>
      </c>
      <c r="I26" s="8" t="s">
        <v>9</v>
      </c>
    </row>
    <row r="27" spans="2:9" ht="26.25" customHeight="1">
      <c r="B27" s="36">
        <v>1</v>
      </c>
      <c r="C27" s="14" t="s">
        <v>45</v>
      </c>
      <c r="D27" s="15">
        <v>4</v>
      </c>
      <c r="E27" s="40" t="s">
        <v>84</v>
      </c>
      <c r="F27" s="38" t="s">
        <v>100</v>
      </c>
      <c r="G27" s="40" t="s">
        <v>83</v>
      </c>
      <c r="H27" s="27" t="s">
        <v>51</v>
      </c>
      <c r="I27" s="16">
        <v>3</v>
      </c>
    </row>
    <row r="28" spans="2:9" ht="26.25" customHeight="1" thickBot="1">
      <c r="B28" s="37"/>
      <c r="C28" s="14" t="s">
        <v>42</v>
      </c>
      <c r="D28" s="15">
        <v>1</v>
      </c>
      <c r="E28" s="41"/>
      <c r="F28" s="39"/>
      <c r="G28" s="41"/>
      <c r="H28" s="14" t="s">
        <v>50</v>
      </c>
      <c r="I28" s="16">
        <v>2</v>
      </c>
    </row>
    <row r="29" spans="2:9" ht="26.25" customHeight="1" thickBot="1">
      <c r="B29" s="36">
        <v>2</v>
      </c>
      <c r="C29" s="26" t="s">
        <v>23</v>
      </c>
      <c r="D29" s="19">
        <v>4</v>
      </c>
      <c r="E29" s="47" t="s">
        <v>83</v>
      </c>
      <c r="F29" s="45" t="s">
        <v>85</v>
      </c>
      <c r="G29" s="47" t="s">
        <v>84</v>
      </c>
      <c r="H29" s="19" t="s">
        <v>54</v>
      </c>
      <c r="I29" s="20">
        <v>3</v>
      </c>
    </row>
    <row r="30" spans="2:9" ht="26.25" customHeight="1" thickBot="1">
      <c r="B30" s="37"/>
      <c r="C30" s="14" t="s">
        <v>43</v>
      </c>
      <c r="D30" s="15">
        <v>4</v>
      </c>
      <c r="E30" s="54"/>
      <c r="F30" s="46"/>
      <c r="G30" s="54"/>
      <c r="H30" s="27" t="s">
        <v>49</v>
      </c>
      <c r="I30" s="16">
        <v>1</v>
      </c>
    </row>
    <row r="31" spans="2:9" ht="26.25" customHeight="1">
      <c r="B31" s="36">
        <v>3</v>
      </c>
      <c r="C31" s="14" t="s">
        <v>44</v>
      </c>
      <c r="D31" s="15">
        <v>3</v>
      </c>
      <c r="E31" s="47" t="s">
        <v>108</v>
      </c>
      <c r="F31" s="43" t="s">
        <v>94</v>
      </c>
      <c r="G31" s="47" t="s">
        <v>84</v>
      </c>
      <c r="H31" s="27" t="s">
        <v>47</v>
      </c>
      <c r="I31" s="12">
        <v>2</v>
      </c>
    </row>
    <row r="32" spans="2:9" ht="26.25" customHeight="1" thickBot="1">
      <c r="B32" s="37"/>
      <c r="C32" s="14" t="s">
        <v>41</v>
      </c>
      <c r="D32" s="15">
        <v>2</v>
      </c>
      <c r="E32" s="54"/>
      <c r="F32" s="46"/>
      <c r="G32" s="54"/>
      <c r="H32" s="27" t="s">
        <v>48</v>
      </c>
      <c r="I32" s="16">
        <v>1</v>
      </c>
    </row>
    <row r="33" spans="2:9" ht="26.25" customHeight="1">
      <c r="B33" s="36">
        <v>4</v>
      </c>
      <c r="C33" s="14" t="s">
        <v>46</v>
      </c>
      <c r="D33" s="15">
        <v>3</v>
      </c>
      <c r="E33" s="47" t="s">
        <v>84</v>
      </c>
      <c r="F33" s="43" t="s">
        <v>96</v>
      </c>
      <c r="G33" s="47" t="s">
        <v>111</v>
      </c>
      <c r="H33" s="27" t="s">
        <v>52</v>
      </c>
      <c r="I33" s="16">
        <v>4</v>
      </c>
    </row>
    <row r="34" spans="2:9" ht="26.25" customHeight="1" thickBot="1">
      <c r="B34" s="42"/>
      <c r="C34" s="14" t="s">
        <v>40</v>
      </c>
      <c r="D34" s="11">
        <v>1</v>
      </c>
      <c r="E34" s="48"/>
      <c r="F34" s="44"/>
      <c r="G34" s="48"/>
      <c r="H34" s="15" t="s">
        <v>53</v>
      </c>
      <c r="I34" s="16">
        <v>2</v>
      </c>
    </row>
    <row r="36" ht="17.25">
      <c r="B36" s="3" t="s">
        <v>114</v>
      </c>
    </row>
    <row r="37" ht="17.25">
      <c r="B37" s="3" t="s">
        <v>115</v>
      </c>
    </row>
    <row r="38" ht="21">
      <c r="G38" s="22" t="s">
        <v>0</v>
      </c>
    </row>
  </sheetData>
  <sheetProtection/>
  <mergeCells count="23">
    <mergeCell ref="G33:G34"/>
    <mergeCell ref="G29:G30"/>
    <mergeCell ref="E27:E28"/>
    <mergeCell ref="E29:E30"/>
    <mergeCell ref="E31:E32"/>
    <mergeCell ref="G31:G32"/>
    <mergeCell ref="B1:I1"/>
    <mergeCell ref="B3:I3"/>
    <mergeCell ref="B4:I4"/>
    <mergeCell ref="B5:I5"/>
    <mergeCell ref="B8:I8"/>
    <mergeCell ref="B10:D10"/>
    <mergeCell ref="H10:I10"/>
    <mergeCell ref="B27:B28"/>
    <mergeCell ref="F27:F28"/>
    <mergeCell ref="G27:G28"/>
    <mergeCell ref="B29:B30"/>
    <mergeCell ref="B31:B32"/>
    <mergeCell ref="B33:B34"/>
    <mergeCell ref="F33:F34"/>
    <mergeCell ref="F29:F30"/>
    <mergeCell ref="F31:F32"/>
    <mergeCell ref="E33:E34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5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67</v>
      </c>
      <c r="C10" s="53"/>
      <c r="D10" s="53"/>
      <c r="E10" s="2">
        <v>12.5</v>
      </c>
      <c r="F10" s="2" t="s">
        <v>20</v>
      </c>
      <c r="G10" s="2">
        <v>3.5</v>
      </c>
      <c r="H10" s="53" t="s">
        <v>68</v>
      </c>
      <c r="I10" s="53"/>
    </row>
    <row r="11" ht="8.25" customHeight="1"/>
    <row r="12" spans="3:7" ht="17.25">
      <c r="C12" s="3" t="s">
        <v>7</v>
      </c>
      <c r="E12" s="2">
        <v>5.5</v>
      </c>
      <c r="F12" s="2" t="s">
        <v>20</v>
      </c>
      <c r="G12" s="2">
        <v>2.5</v>
      </c>
    </row>
    <row r="13" ht="14.25" thickBot="1"/>
    <row r="14" spans="2:9" ht="26.25" customHeight="1" thickBot="1">
      <c r="B14" s="4"/>
      <c r="C14" s="5" t="s">
        <v>8</v>
      </c>
      <c r="D14" s="6" t="s">
        <v>9</v>
      </c>
      <c r="E14" s="7"/>
      <c r="F14" s="7"/>
      <c r="G14" s="7"/>
      <c r="H14" s="6" t="s">
        <v>8</v>
      </c>
      <c r="I14" s="8" t="s">
        <v>9</v>
      </c>
    </row>
    <row r="15" spans="1:9" ht="26.25" customHeight="1">
      <c r="A15" s="9"/>
      <c r="B15" s="10">
        <v>1</v>
      </c>
      <c r="C15" s="14" t="s">
        <v>69</v>
      </c>
      <c r="D15" s="11">
        <v>3</v>
      </c>
      <c r="E15" s="11" t="s">
        <v>88</v>
      </c>
      <c r="F15" s="11" t="s">
        <v>86</v>
      </c>
      <c r="G15" s="11" t="s">
        <v>87</v>
      </c>
      <c r="H15" s="15" t="s">
        <v>77</v>
      </c>
      <c r="I15" s="12">
        <v>2</v>
      </c>
    </row>
    <row r="16" spans="1:9" ht="26.25" customHeight="1">
      <c r="A16" s="9"/>
      <c r="B16" s="13">
        <v>2</v>
      </c>
      <c r="C16" s="14" t="s">
        <v>70</v>
      </c>
      <c r="D16" s="15">
        <v>3</v>
      </c>
      <c r="E16" s="15" t="s">
        <v>87</v>
      </c>
      <c r="F16" s="15" t="s">
        <v>92</v>
      </c>
      <c r="G16" s="15" t="s">
        <v>83</v>
      </c>
      <c r="H16" s="15" t="s">
        <v>78</v>
      </c>
      <c r="I16" s="16">
        <v>3</v>
      </c>
    </row>
    <row r="17" spans="1:9" ht="26.25" customHeight="1">
      <c r="A17" s="9"/>
      <c r="B17" s="13">
        <v>3</v>
      </c>
      <c r="C17" s="14" t="s">
        <v>71</v>
      </c>
      <c r="D17" s="15">
        <v>1</v>
      </c>
      <c r="E17" s="15" t="s">
        <v>83</v>
      </c>
      <c r="F17" s="15" t="s">
        <v>102</v>
      </c>
      <c r="G17" s="15" t="s">
        <v>87</v>
      </c>
      <c r="H17" s="15" t="s">
        <v>79</v>
      </c>
      <c r="I17" s="16">
        <v>4</v>
      </c>
    </row>
    <row r="18" spans="1:9" ht="26.25" customHeight="1">
      <c r="A18" s="9"/>
      <c r="B18" s="13">
        <v>4</v>
      </c>
      <c r="C18" s="14" t="s">
        <v>72</v>
      </c>
      <c r="D18" s="15">
        <v>2</v>
      </c>
      <c r="E18" s="15"/>
      <c r="F18" s="15" t="s">
        <v>95</v>
      </c>
      <c r="G18" s="15"/>
      <c r="H18" s="15" t="s">
        <v>80</v>
      </c>
      <c r="I18" s="16">
        <v>3</v>
      </c>
    </row>
    <row r="19" spans="1:9" ht="26.25" customHeight="1">
      <c r="A19" s="9"/>
      <c r="B19" s="13">
        <v>5</v>
      </c>
      <c r="C19" s="14" t="s">
        <v>73</v>
      </c>
      <c r="D19" s="15">
        <v>3</v>
      </c>
      <c r="E19" s="15" t="s">
        <v>87</v>
      </c>
      <c r="F19" s="15" t="s">
        <v>85</v>
      </c>
      <c r="G19" s="15" t="s">
        <v>88</v>
      </c>
      <c r="H19" s="15" t="s">
        <v>31</v>
      </c>
      <c r="I19" s="16">
        <v>2</v>
      </c>
    </row>
    <row r="20" spans="1:9" ht="26.25" customHeight="1">
      <c r="A20" s="9"/>
      <c r="B20" s="13">
        <v>6</v>
      </c>
      <c r="C20" s="14" t="s">
        <v>74</v>
      </c>
      <c r="D20" s="15">
        <v>2</v>
      </c>
      <c r="E20" s="15" t="s">
        <v>87</v>
      </c>
      <c r="F20" s="15" t="s">
        <v>94</v>
      </c>
      <c r="G20" s="15" t="s">
        <v>83</v>
      </c>
      <c r="H20" s="15" t="s">
        <v>24</v>
      </c>
      <c r="I20" s="16">
        <v>3</v>
      </c>
    </row>
    <row r="21" spans="1:9" ht="26.25" customHeight="1">
      <c r="A21" s="9"/>
      <c r="B21" s="13">
        <v>7</v>
      </c>
      <c r="C21" s="28" t="s">
        <v>75</v>
      </c>
      <c r="D21" s="15">
        <v>1</v>
      </c>
      <c r="E21" s="15" t="s">
        <v>97</v>
      </c>
      <c r="F21" s="15" t="s">
        <v>101</v>
      </c>
      <c r="G21" s="15" t="s">
        <v>83</v>
      </c>
      <c r="H21" s="15" t="s">
        <v>81</v>
      </c>
      <c r="I21" s="16">
        <v>3</v>
      </c>
    </row>
    <row r="22" spans="1:9" ht="26.25" customHeight="1" thickBot="1">
      <c r="A22" s="9"/>
      <c r="B22" s="17">
        <v>8</v>
      </c>
      <c r="C22" s="26" t="s">
        <v>76</v>
      </c>
      <c r="D22" s="19">
        <v>1</v>
      </c>
      <c r="E22" s="19" t="s">
        <v>87</v>
      </c>
      <c r="F22" s="19" t="s">
        <v>105</v>
      </c>
      <c r="G22" s="19" t="s">
        <v>106</v>
      </c>
      <c r="H22" s="19" t="s">
        <v>103</v>
      </c>
      <c r="I22" s="20">
        <v>4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7</v>
      </c>
      <c r="F24" s="2" t="s">
        <v>20</v>
      </c>
      <c r="G24" s="2">
        <v>1</v>
      </c>
      <c r="H24" s="3"/>
    </row>
    <row r="25" ht="9" customHeight="1" thickBot="1"/>
    <row r="26" spans="2:9" ht="26.25" customHeight="1" thickBot="1">
      <c r="B26" s="4"/>
      <c r="C26" s="5" t="s">
        <v>8</v>
      </c>
      <c r="D26" s="6" t="s">
        <v>9</v>
      </c>
      <c r="E26" s="7"/>
      <c r="F26" s="7"/>
      <c r="G26" s="7"/>
      <c r="H26" s="6" t="s">
        <v>8</v>
      </c>
      <c r="I26" s="8" t="s">
        <v>9</v>
      </c>
    </row>
    <row r="27" spans="2:9" ht="26.25" customHeight="1">
      <c r="B27" s="36">
        <v>1</v>
      </c>
      <c r="C27" s="14" t="s">
        <v>73</v>
      </c>
      <c r="D27" s="15">
        <v>3</v>
      </c>
      <c r="E27" s="40"/>
      <c r="F27" s="38" t="s">
        <v>95</v>
      </c>
      <c r="G27" s="40"/>
      <c r="H27" s="15" t="s">
        <v>24</v>
      </c>
      <c r="I27" s="16">
        <v>3</v>
      </c>
    </row>
    <row r="28" spans="2:9" ht="26.25" customHeight="1" thickBot="1">
      <c r="B28" s="37"/>
      <c r="C28" s="14" t="s">
        <v>74</v>
      </c>
      <c r="D28" s="15">
        <v>2</v>
      </c>
      <c r="E28" s="54"/>
      <c r="F28" s="39"/>
      <c r="G28" s="41"/>
      <c r="H28" s="15" t="s">
        <v>77</v>
      </c>
      <c r="I28" s="12">
        <v>2</v>
      </c>
    </row>
    <row r="29" spans="2:9" ht="26.25" customHeight="1" thickBot="1">
      <c r="B29" s="36">
        <v>2</v>
      </c>
      <c r="C29" s="26" t="s">
        <v>76</v>
      </c>
      <c r="D29" s="19">
        <v>1</v>
      </c>
      <c r="E29" s="47" t="s">
        <v>84</v>
      </c>
      <c r="F29" s="45" t="s">
        <v>109</v>
      </c>
      <c r="G29" s="47" t="s">
        <v>83</v>
      </c>
      <c r="H29" s="19" t="s">
        <v>103</v>
      </c>
      <c r="I29" s="20">
        <v>4</v>
      </c>
    </row>
    <row r="30" spans="2:9" ht="26.25" customHeight="1" thickBot="1">
      <c r="B30" s="37"/>
      <c r="C30" s="14" t="s">
        <v>71</v>
      </c>
      <c r="D30" s="15">
        <v>1</v>
      </c>
      <c r="E30" s="54"/>
      <c r="F30" s="46"/>
      <c r="G30" s="54"/>
      <c r="H30" s="15" t="s">
        <v>79</v>
      </c>
      <c r="I30" s="16">
        <v>4</v>
      </c>
    </row>
    <row r="31" spans="2:9" ht="26.25" customHeight="1">
      <c r="B31" s="36">
        <v>3</v>
      </c>
      <c r="C31" s="14" t="s">
        <v>70</v>
      </c>
      <c r="D31" s="15">
        <v>3</v>
      </c>
      <c r="E31" s="47" t="s">
        <v>107</v>
      </c>
      <c r="F31" s="43" t="s">
        <v>94</v>
      </c>
      <c r="G31" s="47" t="s">
        <v>83</v>
      </c>
      <c r="H31" s="15" t="s">
        <v>81</v>
      </c>
      <c r="I31" s="16">
        <v>3</v>
      </c>
    </row>
    <row r="32" spans="2:9" ht="26.25" customHeight="1" thickBot="1">
      <c r="B32" s="37"/>
      <c r="C32" s="14" t="s">
        <v>72</v>
      </c>
      <c r="D32" s="15">
        <v>2</v>
      </c>
      <c r="E32" s="54"/>
      <c r="F32" s="46"/>
      <c r="G32" s="54"/>
      <c r="H32" s="15" t="s">
        <v>80</v>
      </c>
      <c r="I32" s="16">
        <v>3</v>
      </c>
    </row>
    <row r="33" spans="2:9" ht="26.25" customHeight="1">
      <c r="B33" s="36">
        <v>4</v>
      </c>
      <c r="C33" s="14" t="s">
        <v>69</v>
      </c>
      <c r="D33" s="11">
        <v>3</v>
      </c>
      <c r="E33" s="47" t="s">
        <v>84</v>
      </c>
      <c r="F33" s="43" t="s">
        <v>96</v>
      </c>
      <c r="G33" s="47" t="s">
        <v>108</v>
      </c>
      <c r="H33" s="15" t="s">
        <v>78</v>
      </c>
      <c r="I33" s="16">
        <v>3</v>
      </c>
    </row>
    <row r="34" spans="2:9" ht="26.25" customHeight="1" thickBot="1">
      <c r="B34" s="42"/>
      <c r="C34" s="28" t="s">
        <v>75</v>
      </c>
      <c r="D34" s="15">
        <v>1</v>
      </c>
      <c r="E34" s="48"/>
      <c r="F34" s="44"/>
      <c r="G34" s="48"/>
      <c r="H34" s="15" t="s">
        <v>31</v>
      </c>
      <c r="I34" s="16">
        <v>2</v>
      </c>
    </row>
    <row r="36" ht="17.25">
      <c r="B36" s="3" t="s">
        <v>112</v>
      </c>
    </row>
    <row r="37" ht="17.25">
      <c r="B37" s="3" t="s">
        <v>113</v>
      </c>
    </row>
    <row r="38" ht="21">
      <c r="G38" s="22" t="s">
        <v>0</v>
      </c>
    </row>
  </sheetData>
  <sheetProtection/>
  <mergeCells count="23">
    <mergeCell ref="B29:B30"/>
    <mergeCell ref="B31:B32"/>
    <mergeCell ref="B33:B34"/>
    <mergeCell ref="F33:F34"/>
    <mergeCell ref="F29:F30"/>
    <mergeCell ref="F31:F32"/>
    <mergeCell ref="E33:E34"/>
    <mergeCell ref="B8:I8"/>
    <mergeCell ref="B10:D10"/>
    <mergeCell ref="H10:I10"/>
    <mergeCell ref="B27:B28"/>
    <mergeCell ref="F27:F28"/>
    <mergeCell ref="G27:G28"/>
    <mergeCell ref="B1:I1"/>
    <mergeCell ref="B3:I3"/>
    <mergeCell ref="B4:I4"/>
    <mergeCell ref="B5:I5"/>
    <mergeCell ref="G33:G34"/>
    <mergeCell ref="G29:G30"/>
    <mergeCell ref="E27:E28"/>
    <mergeCell ref="E29:E30"/>
    <mergeCell ref="E31:E32"/>
    <mergeCell ref="G31:G32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176</v>
      </c>
      <c r="C8" s="51"/>
      <c r="D8" s="51"/>
      <c r="E8" s="51"/>
      <c r="F8" s="51"/>
      <c r="G8" s="51"/>
      <c r="H8" s="51"/>
      <c r="I8" s="52"/>
    </row>
    <row r="9" ht="9" customHeight="1">
      <c r="K9" s="21"/>
    </row>
    <row r="10" spans="2:11" ht="21.75" customHeight="1">
      <c r="B10" s="53" t="s">
        <v>17</v>
      </c>
      <c r="C10" s="53"/>
      <c r="D10" s="53"/>
      <c r="E10" s="2">
        <v>13.5</v>
      </c>
      <c r="F10" s="2" t="s">
        <v>175</v>
      </c>
      <c r="G10" s="2">
        <v>2.5</v>
      </c>
      <c r="H10" s="53" t="s">
        <v>30</v>
      </c>
      <c r="I10" s="53"/>
      <c r="K10" s="21"/>
    </row>
    <row r="11" ht="8.25" customHeight="1">
      <c r="K11" s="21"/>
    </row>
    <row r="12" spans="3:11" ht="17.25">
      <c r="C12" s="3" t="s">
        <v>7</v>
      </c>
      <c r="E12" s="2">
        <v>5.5</v>
      </c>
      <c r="F12" s="2" t="s">
        <v>175</v>
      </c>
      <c r="G12" s="2">
        <v>2.5</v>
      </c>
      <c r="K12" s="21"/>
    </row>
    <row r="13" ht="14.25" thickBot="1">
      <c r="K13" s="21"/>
    </row>
    <row r="14" spans="2:9" ht="26.25" customHeight="1" thickBot="1">
      <c r="B14" s="57"/>
      <c r="C14" s="58" t="s">
        <v>8</v>
      </c>
      <c r="D14" s="59" t="s">
        <v>9</v>
      </c>
      <c r="E14" s="60"/>
      <c r="F14" s="60"/>
      <c r="G14" s="60"/>
      <c r="H14" s="59" t="s">
        <v>8</v>
      </c>
      <c r="I14" s="61" t="s">
        <v>9</v>
      </c>
    </row>
    <row r="15" spans="1:9" ht="26.25" customHeight="1">
      <c r="A15" s="9"/>
      <c r="B15" s="62">
        <v>1</v>
      </c>
      <c r="C15" s="63" t="s">
        <v>162</v>
      </c>
      <c r="D15" s="64">
        <v>1</v>
      </c>
      <c r="E15" s="64" t="s">
        <v>169</v>
      </c>
      <c r="F15" s="64" t="s">
        <v>173</v>
      </c>
      <c r="G15" s="64" t="s">
        <v>167</v>
      </c>
      <c r="H15" s="65" t="s">
        <v>51</v>
      </c>
      <c r="I15" s="66">
        <v>3</v>
      </c>
    </row>
    <row r="16" spans="1:9" ht="26.25" customHeight="1">
      <c r="A16" s="9"/>
      <c r="B16" s="67">
        <v>2</v>
      </c>
      <c r="C16" s="68" t="s">
        <v>61</v>
      </c>
      <c r="D16" s="69">
        <v>2</v>
      </c>
      <c r="E16" s="69" t="s">
        <v>167</v>
      </c>
      <c r="F16" s="69" t="s">
        <v>168</v>
      </c>
      <c r="G16" s="69" t="s">
        <v>169</v>
      </c>
      <c r="H16" s="70" t="s">
        <v>50</v>
      </c>
      <c r="I16" s="66">
        <v>2</v>
      </c>
    </row>
    <row r="17" spans="1:9" ht="26.25" customHeight="1">
      <c r="A17" s="9"/>
      <c r="B17" s="67">
        <v>3</v>
      </c>
      <c r="C17" s="71" t="s">
        <v>28</v>
      </c>
      <c r="D17" s="64">
        <v>4</v>
      </c>
      <c r="E17" s="69" t="s">
        <v>167</v>
      </c>
      <c r="F17" s="69" t="s">
        <v>174</v>
      </c>
      <c r="G17" s="69" t="s">
        <v>169</v>
      </c>
      <c r="H17" s="65" t="s">
        <v>49</v>
      </c>
      <c r="I17" s="66">
        <v>1</v>
      </c>
    </row>
    <row r="18" spans="1:9" ht="26.25" customHeight="1">
      <c r="A18" s="9"/>
      <c r="B18" s="67">
        <v>4</v>
      </c>
      <c r="C18" s="69" t="s">
        <v>58</v>
      </c>
      <c r="D18" s="64">
        <v>1</v>
      </c>
      <c r="E18" s="69" t="s">
        <v>167</v>
      </c>
      <c r="F18" s="69" t="s">
        <v>173</v>
      </c>
      <c r="G18" s="69" t="s">
        <v>169</v>
      </c>
      <c r="H18" s="69" t="s">
        <v>54</v>
      </c>
      <c r="I18" s="66">
        <v>3</v>
      </c>
    </row>
    <row r="19" spans="1:9" ht="26.25" customHeight="1">
      <c r="A19" s="9"/>
      <c r="B19" s="67">
        <v>5</v>
      </c>
      <c r="C19" s="69" t="s">
        <v>57</v>
      </c>
      <c r="D19" s="64">
        <v>1</v>
      </c>
      <c r="E19" s="69" t="s">
        <v>167</v>
      </c>
      <c r="F19" s="69" t="s">
        <v>172</v>
      </c>
      <c r="G19" s="69" t="s">
        <v>169</v>
      </c>
      <c r="H19" s="64" t="s">
        <v>164</v>
      </c>
      <c r="I19" s="72">
        <v>3</v>
      </c>
    </row>
    <row r="20" spans="1:9" ht="26.25" customHeight="1">
      <c r="A20" s="9"/>
      <c r="B20" s="67">
        <v>6</v>
      </c>
      <c r="C20" s="69" t="s">
        <v>59</v>
      </c>
      <c r="D20" s="69">
        <v>2</v>
      </c>
      <c r="E20" s="69"/>
      <c r="F20" s="69" t="s">
        <v>171</v>
      </c>
      <c r="G20" s="69"/>
      <c r="H20" s="69" t="s">
        <v>53</v>
      </c>
      <c r="I20" s="66">
        <v>2</v>
      </c>
    </row>
    <row r="21" spans="1:9" ht="26.25" customHeight="1">
      <c r="A21" s="9"/>
      <c r="B21" s="67">
        <v>7</v>
      </c>
      <c r="C21" s="69" t="s">
        <v>29</v>
      </c>
      <c r="D21" s="69">
        <v>4</v>
      </c>
      <c r="E21" s="69" t="s">
        <v>167</v>
      </c>
      <c r="F21" s="69" t="s">
        <v>170</v>
      </c>
      <c r="G21" s="69" t="s">
        <v>169</v>
      </c>
      <c r="H21" s="65" t="s">
        <v>47</v>
      </c>
      <c r="I21" s="72">
        <v>2</v>
      </c>
    </row>
    <row r="22" spans="1:9" ht="26.25" customHeight="1" thickBot="1">
      <c r="A22" s="9"/>
      <c r="B22" s="73">
        <v>8</v>
      </c>
      <c r="C22" s="74" t="s">
        <v>60</v>
      </c>
      <c r="D22" s="74">
        <v>2</v>
      </c>
      <c r="E22" s="74" t="s">
        <v>169</v>
      </c>
      <c r="F22" s="74" t="s">
        <v>168</v>
      </c>
      <c r="G22" s="74" t="s">
        <v>167</v>
      </c>
      <c r="H22" s="75" t="s">
        <v>48</v>
      </c>
      <c r="I22" s="76">
        <v>1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8</v>
      </c>
      <c r="F24" s="2" t="s">
        <v>166</v>
      </c>
      <c r="G24" s="2">
        <v>0</v>
      </c>
      <c r="H24" s="3"/>
    </row>
    <row r="25" ht="9" customHeight="1" thickBot="1"/>
    <row r="26" spans="2:9" ht="26.25" customHeight="1" thickBot="1">
      <c r="B26" s="4"/>
      <c r="C26" s="5" t="s">
        <v>8</v>
      </c>
      <c r="D26" s="6" t="s">
        <v>9</v>
      </c>
      <c r="E26" s="7"/>
      <c r="F26" s="7"/>
      <c r="G26" s="7"/>
      <c r="H26" s="6" t="s">
        <v>8</v>
      </c>
      <c r="I26" s="8" t="s">
        <v>9</v>
      </c>
    </row>
    <row r="27" spans="2:9" ht="26.25" customHeight="1">
      <c r="B27" s="37">
        <v>1</v>
      </c>
      <c r="C27" s="29" t="s">
        <v>28</v>
      </c>
      <c r="D27" s="11">
        <v>4</v>
      </c>
      <c r="E27" s="54" t="s">
        <v>157</v>
      </c>
      <c r="F27" s="54" t="s">
        <v>165</v>
      </c>
      <c r="G27" s="54" t="s">
        <v>155</v>
      </c>
      <c r="H27" s="11" t="s">
        <v>164</v>
      </c>
      <c r="I27" s="12">
        <v>3</v>
      </c>
    </row>
    <row r="28" spans="2:9" ht="26.25" customHeight="1">
      <c r="B28" s="78"/>
      <c r="C28" s="14" t="s">
        <v>61</v>
      </c>
      <c r="D28" s="15">
        <v>2</v>
      </c>
      <c r="E28" s="33"/>
      <c r="F28" s="33"/>
      <c r="G28" s="33"/>
      <c r="H28" s="15" t="s">
        <v>163</v>
      </c>
      <c r="I28" s="16">
        <v>2</v>
      </c>
    </row>
    <row r="29" spans="2:9" ht="26.25" customHeight="1">
      <c r="B29" s="78">
        <v>2</v>
      </c>
      <c r="C29" s="14" t="s">
        <v>162</v>
      </c>
      <c r="D29" s="15">
        <v>1</v>
      </c>
      <c r="E29" s="33" t="s">
        <v>157</v>
      </c>
      <c r="F29" s="33" t="s">
        <v>161</v>
      </c>
      <c r="G29" s="33" t="s">
        <v>155</v>
      </c>
      <c r="H29" s="15" t="s">
        <v>47</v>
      </c>
      <c r="I29" s="16">
        <v>2</v>
      </c>
    </row>
    <row r="30" spans="2:9" ht="26.25" customHeight="1">
      <c r="B30" s="78"/>
      <c r="C30" s="14" t="s">
        <v>160</v>
      </c>
      <c r="D30" s="15">
        <v>2</v>
      </c>
      <c r="E30" s="33"/>
      <c r="F30" s="33"/>
      <c r="G30" s="33"/>
      <c r="H30" s="15" t="s">
        <v>159</v>
      </c>
      <c r="I30" s="16">
        <v>1</v>
      </c>
    </row>
    <row r="31" spans="2:9" ht="26.25" customHeight="1">
      <c r="B31" s="78">
        <v>3</v>
      </c>
      <c r="C31" s="14" t="s">
        <v>29</v>
      </c>
      <c r="D31" s="15">
        <v>4</v>
      </c>
      <c r="E31" s="33" t="s">
        <v>157</v>
      </c>
      <c r="F31" s="33" t="s">
        <v>158</v>
      </c>
      <c r="G31" s="33" t="s">
        <v>155</v>
      </c>
      <c r="H31" s="15" t="s">
        <v>51</v>
      </c>
      <c r="I31" s="16">
        <v>3</v>
      </c>
    </row>
    <row r="32" spans="2:9" ht="26.25" customHeight="1">
      <c r="B32" s="78"/>
      <c r="C32" s="14" t="s">
        <v>59</v>
      </c>
      <c r="D32" s="15">
        <v>2</v>
      </c>
      <c r="E32" s="33"/>
      <c r="F32" s="33"/>
      <c r="G32" s="33"/>
      <c r="H32" s="15" t="s">
        <v>53</v>
      </c>
      <c r="I32" s="16">
        <v>2</v>
      </c>
    </row>
    <row r="33" spans="2:9" ht="26.25" customHeight="1">
      <c r="B33" s="78">
        <v>4</v>
      </c>
      <c r="C33" s="14" t="s">
        <v>58</v>
      </c>
      <c r="D33" s="15">
        <v>1</v>
      </c>
      <c r="E33" s="33" t="s">
        <v>157</v>
      </c>
      <c r="F33" s="33" t="s">
        <v>156</v>
      </c>
      <c r="G33" s="33" t="s">
        <v>155</v>
      </c>
      <c r="H33" s="15" t="s">
        <v>54</v>
      </c>
      <c r="I33" s="16">
        <v>3</v>
      </c>
    </row>
    <row r="34" spans="2:9" ht="26.25" customHeight="1" thickBot="1">
      <c r="B34" s="79"/>
      <c r="C34" s="18" t="s">
        <v>57</v>
      </c>
      <c r="D34" s="19">
        <v>1</v>
      </c>
      <c r="E34" s="77"/>
      <c r="F34" s="77"/>
      <c r="G34" s="77"/>
      <c r="H34" s="19" t="s">
        <v>49</v>
      </c>
      <c r="I34" s="20">
        <v>1</v>
      </c>
    </row>
    <row r="36" ht="17.25">
      <c r="B36" s="3" t="s">
        <v>154</v>
      </c>
    </row>
    <row r="37" ht="17.25">
      <c r="B37" s="3" t="s">
        <v>153</v>
      </c>
    </row>
    <row r="38" ht="21">
      <c r="G38" s="22" t="s">
        <v>0</v>
      </c>
    </row>
  </sheetData>
  <sheetProtection/>
  <mergeCells count="23">
    <mergeCell ref="B29:B30"/>
    <mergeCell ref="B31:B32"/>
    <mergeCell ref="B33:B34"/>
    <mergeCell ref="F33:F34"/>
    <mergeCell ref="F29:F30"/>
    <mergeCell ref="F31:F32"/>
    <mergeCell ref="E33:E34"/>
    <mergeCell ref="B8:I8"/>
    <mergeCell ref="B10:D10"/>
    <mergeCell ref="H10:I10"/>
    <mergeCell ref="B27:B28"/>
    <mergeCell ref="F27:F28"/>
    <mergeCell ref="G27:G28"/>
    <mergeCell ref="B1:I1"/>
    <mergeCell ref="B3:I3"/>
    <mergeCell ref="B4:I4"/>
    <mergeCell ref="B5:I5"/>
    <mergeCell ref="G33:G34"/>
    <mergeCell ref="G29:G30"/>
    <mergeCell ref="E27:E28"/>
    <mergeCell ref="E29:E30"/>
    <mergeCell ref="E31:E32"/>
    <mergeCell ref="G31:G32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176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195</v>
      </c>
      <c r="C10" s="53"/>
      <c r="D10" s="53"/>
      <c r="E10" s="2">
        <v>8</v>
      </c>
      <c r="F10" s="2" t="s">
        <v>166</v>
      </c>
      <c r="G10" s="2">
        <v>8</v>
      </c>
      <c r="H10" s="53" t="s">
        <v>6</v>
      </c>
      <c r="I10" s="53"/>
    </row>
    <row r="11" ht="8.25" customHeight="1"/>
    <row r="12" spans="3:7" ht="17.25">
      <c r="C12" s="3" t="s">
        <v>7</v>
      </c>
      <c r="E12" s="2">
        <v>3</v>
      </c>
      <c r="F12" s="2" t="s">
        <v>166</v>
      </c>
      <c r="G12" s="2">
        <v>5</v>
      </c>
    </row>
    <row r="13" ht="14.25" thickBot="1"/>
    <row r="14" spans="2:9" ht="26.25" customHeight="1" thickBot="1">
      <c r="B14" s="4"/>
      <c r="C14" s="5" t="s">
        <v>8</v>
      </c>
      <c r="D14" s="6" t="s">
        <v>9</v>
      </c>
      <c r="E14" s="7"/>
      <c r="F14" s="7"/>
      <c r="G14" s="7"/>
      <c r="H14" s="6" t="s">
        <v>8</v>
      </c>
      <c r="I14" s="8" t="s">
        <v>9</v>
      </c>
    </row>
    <row r="15" spans="1:9" ht="26.25" customHeight="1">
      <c r="A15" s="9"/>
      <c r="B15" s="10">
        <v>1</v>
      </c>
      <c r="C15" s="29" t="s">
        <v>40</v>
      </c>
      <c r="D15" s="11">
        <v>1</v>
      </c>
      <c r="E15" s="11" t="s">
        <v>157</v>
      </c>
      <c r="F15" s="11" t="s">
        <v>194</v>
      </c>
      <c r="G15" s="11" t="s">
        <v>155</v>
      </c>
      <c r="H15" s="11" t="s">
        <v>79</v>
      </c>
      <c r="I15" s="12">
        <v>4</v>
      </c>
    </row>
    <row r="16" spans="1:9" ht="26.25" customHeight="1">
      <c r="A16" s="9"/>
      <c r="B16" s="13">
        <v>2</v>
      </c>
      <c r="C16" s="14" t="s">
        <v>180</v>
      </c>
      <c r="D16" s="15">
        <v>1</v>
      </c>
      <c r="E16" s="15" t="s">
        <v>155</v>
      </c>
      <c r="F16" s="15" t="s">
        <v>193</v>
      </c>
      <c r="G16" s="15" t="s">
        <v>157</v>
      </c>
      <c r="H16" s="15" t="s">
        <v>80</v>
      </c>
      <c r="I16" s="16">
        <v>3</v>
      </c>
    </row>
    <row r="17" spans="1:9" ht="26.25" customHeight="1">
      <c r="A17" s="9"/>
      <c r="B17" s="13">
        <v>3</v>
      </c>
      <c r="C17" s="14" t="s">
        <v>189</v>
      </c>
      <c r="D17" s="15">
        <v>1</v>
      </c>
      <c r="E17" s="15" t="s">
        <v>155</v>
      </c>
      <c r="F17" s="15" t="s">
        <v>161</v>
      </c>
      <c r="G17" s="15" t="s">
        <v>157</v>
      </c>
      <c r="H17" s="15" t="s">
        <v>77</v>
      </c>
      <c r="I17" s="16">
        <v>2</v>
      </c>
    </row>
    <row r="18" spans="1:9" ht="26.25" customHeight="1">
      <c r="A18" s="9"/>
      <c r="B18" s="13">
        <v>4</v>
      </c>
      <c r="C18" s="14" t="s">
        <v>46</v>
      </c>
      <c r="D18" s="15">
        <v>3</v>
      </c>
      <c r="E18" s="15" t="s">
        <v>157</v>
      </c>
      <c r="F18" s="15" t="s">
        <v>165</v>
      </c>
      <c r="G18" s="15" t="s">
        <v>155</v>
      </c>
      <c r="H18" s="15" t="s">
        <v>103</v>
      </c>
      <c r="I18" s="16">
        <v>4</v>
      </c>
    </row>
    <row r="19" spans="1:9" ht="26.25" customHeight="1">
      <c r="A19" s="9"/>
      <c r="B19" s="13">
        <v>5</v>
      </c>
      <c r="C19" s="14" t="s">
        <v>45</v>
      </c>
      <c r="D19" s="15">
        <v>4</v>
      </c>
      <c r="E19" s="15" t="s">
        <v>157</v>
      </c>
      <c r="F19" s="15" t="s">
        <v>190</v>
      </c>
      <c r="G19" s="15" t="s">
        <v>155</v>
      </c>
      <c r="H19" s="15" t="s">
        <v>81</v>
      </c>
      <c r="I19" s="16">
        <v>3</v>
      </c>
    </row>
    <row r="20" spans="1:9" ht="26.25" customHeight="1">
      <c r="A20" s="9"/>
      <c r="B20" s="13">
        <v>6</v>
      </c>
      <c r="C20" s="14" t="s">
        <v>42</v>
      </c>
      <c r="D20" s="15">
        <v>1</v>
      </c>
      <c r="E20" s="15" t="s">
        <v>155</v>
      </c>
      <c r="F20" s="15" t="s">
        <v>192</v>
      </c>
      <c r="G20" s="15" t="s">
        <v>157</v>
      </c>
      <c r="H20" s="15" t="s">
        <v>78</v>
      </c>
      <c r="I20" s="16">
        <v>3</v>
      </c>
    </row>
    <row r="21" spans="1:9" ht="26.25" customHeight="1">
      <c r="A21" s="9"/>
      <c r="B21" s="13">
        <v>7</v>
      </c>
      <c r="C21" s="14" t="s">
        <v>23</v>
      </c>
      <c r="D21" s="15">
        <v>4</v>
      </c>
      <c r="E21" s="15" t="s">
        <v>155</v>
      </c>
      <c r="F21" s="15" t="s">
        <v>191</v>
      </c>
      <c r="G21" s="15" t="s">
        <v>157</v>
      </c>
      <c r="H21" s="15" t="s">
        <v>31</v>
      </c>
      <c r="I21" s="16">
        <v>2</v>
      </c>
    </row>
    <row r="22" spans="1:9" ht="26.25" customHeight="1" thickBot="1">
      <c r="A22" s="9"/>
      <c r="B22" s="17">
        <v>8</v>
      </c>
      <c r="C22" s="18" t="s">
        <v>44</v>
      </c>
      <c r="D22" s="19">
        <v>3</v>
      </c>
      <c r="E22" s="19" t="s">
        <v>155</v>
      </c>
      <c r="F22" s="19" t="s">
        <v>190</v>
      </c>
      <c r="G22" s="19" t="s">
        <v>157</v>
      </c>
      <c r="H22" s="19" t="s">
        <v>24</v>
      </c>
      <c r="I22" s="20">
        <v>3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5</v>
      </c>
      <c r="F24" s="2" t="s">
        <v>166</v>
      </c>
      <c r="G24" s="2">
        <v>3</v>
      </c>
      <c r="H24" s="3"/>
    </row>
    <row r="25" ht="9" customHeight="1" thickBot="1"/>
    <row r="26" spans="2:9" ht="26.25" customHeight="1" thickBot="1">
      <c r="B26" s="4"/>
      <c r="C26" s="5" t="s">
        <v>8</v>
      </c>
      <c r="D26" s="6" t="s">
        <v>9</v>
      </c>
      <c r="E26" s="7"/>
      <c r="F26" s="7"/>
      <c r="G26" s="7"/>
      <c r="H26" s="6" t="s">
        <v>8</v>
      </c>
      <c r="I26" s="8" t="s">
        <v>9</v>
      </c>
    </row>
    <row r="27" spans="2:9" ht="26.25" customHeight="1">
      <c r="B27" s="37">
        <v>1</v>
      </c>
      <c r="C27" s="29" t="s">
        <v>189</v>
      </c>
      <c r="D27" s="11">
        <v>1</v>
      </c>
      <c r="E27" s="54" t="s">
        <v>157</v>
      </c>
      <c r="F27" s="54" t="s">
        <v>188</v>
      </c>
      <c r="G27" s="54" t="s">
        <v>155</v>
      </c>
      <c r="H27" s="11" t="s">
        <v>187</v>
      </c>
      <c r="I27" s="12">
        <v>3</v>
      </c>
    </row>
    <row r="28" spans="2:9" ht="26.25" customHeight="1">
      <c r="B28" s="78"/>
      <c r="C28" s="14" t="s">
        <v>40</v>
      </c>
      <c r="D28" s="15">
        <v>1</v>
      </c>
      <c r="E28" s="33"/>
      <c r="F28" s="33"/>
      <c r="G28" s="33"/>
      <c r="H28" s="15" t="s">
        <v>186</v>
      </c>
      <c r="I28" s="16">
        <v>2</v>
      </c>
    </row>
    <row r="29" spans="2:9" ht="26.25" customHeight="1">
      <c r="B29" s="78">
        <v>2</v>
      </c>
      <c r="C29" s="14" t="s">
        <v>45</v>
      </c>
      <c r="D29" s="15">
        <v>4</v>
      </c>
      <c r="E29" s="33" t="s">
        <v>157</v>
      </c>
      <c r="F29" s="33" t="s">
        <v>185</v>
      </c>
      <c r="G29" s="33" t="s">
        <v>155</v>
      </c>
      <c r="H29" s="15" t="s">
        <v>24</v>
      </c>
      <c r="I29" s="16">
        <v>3</v>
      </c>
    </row>
    <row r="30" spans="2:9" ht="26.25" customHeight="1">
      <c r="B30" s="78"/>
      <c r="C30" s="14" t="s">
        <v>44</v>
      </c>
      <c r="D30" s="15">
        <v>3</v>
      </c>
      <c r="E30" s="33"/>
      <c r="F30" s="33"/>
      <c r="G30" s="33"/>
      <c r="H30" s="15" t="s">
        <v>77</v>
      </c>
      <c r="I30" s="16">
        <v>2</v>
      </c>
    </row>
    <row r="31" spans="2:9" ht="26.25" customHeight="1">
      <c r="B31" s="78">
        <v>3</v>
      </c>
      <c r="C31" s="14" t="s">
        <v>46</v>
      </c>
      <c r="D31" s="15">
        <v>3</v>
      </c>
      <c r="E31" s="33"/>
      <c r="F31" s="33" t="s">
        <v>184</v>
      </c>
      <c r="G31" s="33"/>
      <c r="H31" s="15" t="s">
        <v>103</v>
      </c>
      <c r="I31" s="16">
        <v>4</v>
      </c>
    </row>
    <row r="32" spans="2:9" ht="26.25" customHeight="1">
      <c r="B32" s="78"/>
      <c r="C32" s="14" t="s">
        <v>183</v>
      </c>
      <c r="D32" s="15">
        <v>2</v>
      </c>
      <c r="E32" s="33"/>
      <c r="F32" s="33"/>
      <c r="G32" s="33"/>
      <c r="H32" s="15" t="s">
        <v>80</v>
      </c>
      <c r="I32" s="16">
        <v>3</v>
      </c>
    </row>
    <row r="33" spans="2:9" ht="26.25" customHeight="1">
      <c r="B33" s="78">
        <v>4</v>
      </c>
      <c r="C33" s="14" t="s">
        <v>182</v>
      </c>
      <c r="D33" s="15">
        <v>4</v>
      </c>
      <c r="E33" s="33" t="s">
        <v>155</v>
      </c>
      <c r="F33" s="33" t="s">
        <v>161</v>
      </c>
      <c r="G33" s="33" t="s">
        <v>157</v>
      </c>
      <c r="H33" s="15" t="s">
        <v>181</v>
      </c>
      <c r="I33" s="16">
        <v>3</v>
      </c>
    </row>
    <row r="34" spans="2:9" ht="26.25" customHeight="1" thickBot="1">
      <c r="B34" s="79"/>
      <c r="C34" s="18" t="s">
        <v>180</v>
      </c>
      <c r="D34" s="19">
        <v>1</v>
      </c>
      <c r="E34" s="77"/>
      <c r="F34" s="77"/>
      <c r="G34" s="77"/>
      <c r="H34" s="19" t="s">
        <v>179</v>
      </c>
      <c r="I34" s="20">
        <v>2</v>
      </c>
    </row>
    <row r="36" ht="17.25">
      <c r="B36" s="3" t="s">
        <v>178</v>
      </c>
    </row>
    <row r="37" spans="2:4" ht="17.25">
      <c r="B37" s="3" t="s">
        <v>177</v>
      </c>
      <c r="C37" s="3"/>
      <c r="D37" s="3"/>
    </row>
    <row r="38" ht="21">
      <c r="G38" s="22" t="s">
        <v>0</v>
      </c>
    </row>
  </sheetData>
  <sheetProtection/>
  <mergeCells count="23">
    <mergeCell ref="B29:B30"/>
    <mergeCell ref="B31:B32"/>
    <mergeCell ref="B33:B34"/>
    <mergeCell ref="F33:F34"/>
    <mergeCell ref="F29:F30"/>
    <mergeCell ref="F31:F32"/>
    <mergeCell ref="E33:E34"/>
    <mergeCell ref="B8:I8"/>
    <mergeCell ref="B10:D10"/>
    <mergeCell ref="H10:I10"/>
    <mergeCell ref="B27:B28"/>
    <mergeCell ref="F27:F28"/>
    <mergeCell ref="G27:G28"/>
    <mergeCell ref="B1:I1"/>
    <mergeCell ref="B3:I3"/>
    <mergeCell ref="B4:I4"/>
    <mergeCell ref="B5:I5"/>
    <mergeCell ref="G33:G34"/>
    <mergeCell ref="G29:G30"/>
    <mergeCell ref="E27:E28"/>
    <mergeCell ref="E29:E30"/>
    <mergeCell ref="E31:E32"/>
    <mergeCell ref="G31:G32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210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67</v>
      </c>
      <c r="C10" s="53"/>
      <c r="D10" s="53"/>
      <c r="E10" s="2">
        <v>8</v>
      </c>
      <c r="F10" s="2" t="s">
        <v>166</v>
      </c>
      <c r="G10" s="2">
        <v>8</v>
      </c>
      <c r="H10" s="53" t="s">
        <v>37</v>
      </c>
      <c r="I10" s="53"/>
    </row>
    <row r="11" ht="8.25" customHeight="1"/>
    <row r="12" spans="3:7" ht="17.25">
      <c r="C12" s="3" t="s">
        <v>7</v>
      </c>
      <c r="E12" s="2">
        <v>4</v>
      </c>
      <c r="F12" s="2" t="s">
        <v>166</v>
      </c>
      <c r="G12" s="2">
        <v>4</v>
      </c>
    </row>
    <row r="14" spans="2:9" ht="26.25" customHeight="1">
      <c r="B14" s="15"/>
      <c r="C14" s="15" t="s">
        <v>8</v>
      </c>
      <c r="D14" s="15" t="s">
        <v>9</v>
      </c>
      <c r="E14" s="56"/>
      <c r="F14" s="56"/>
      <c r="G14" s="56"/>
      <c r="H14" s="15" t="s">
        <v>8</v>
      </c>
      <c r="I14" s="15" t="s">
        <v>9</v>
      </c>
    </row>
    <row r="15" spans="1:9" ht="26.25" customHeight="1">
      <c r="A15" s="9"/>
      <c r="B15" s="15">
        <v>1</v>
      </c>
      <c r="C15" s="15" t="s">
        <v>71</v>
      </c>
      <c r="D15" s="15">
        <v>1</v>
      </c>
      <c r="E15" s="15" t="s">
        <v>157</v>
      </c>
      <c r="F15" s="15" t="s">
        <v>209</v>
      </c>
      <c r="G15" s="15" t="s">
        <v>155</v>
      </c>
      <c r="H15" s="15" t="s">
        <v>62</v>
      </c>
      <c r="I15" s="15">
        <v>1</v>
      </c>
    </row>
    <row r="16" spans="1:9" ht="26.25" customHeight="1">
      <c r="A16" s="9"/>
      <c r="B16" s="15">
        <v>2</v>
      </c>
      <c r="C16" s="55" t="s">
        <v>75</v>
      </c>
      <c r="D16" s="15">
        <v>1</v>
      </c>
      <c r="E16" s="15" t="s">
        <v>155</v>
      </c>
      <c r="F16" s="15" t="s">
        <v>193</v>
      </c>
      <c r="G16" s="15" t="s">
        <v>157</v>
      </c>
      <c r="H16" s="15" t="s">
        <v>25</v>
      </c>
      <c r="I16" s="15">
        <v>4</v>
      </c>
    </row>
    <row r="17" spans="1:9" ht="26.25" customHeight="1">
      <c r="A17" s="9"/>
      <c r="B17" s="15">
        <v>3</v>
      </c>
      <c r="C17" s="15" t="s">
        <v>70</v>
      </c>
      <c r="D17" s="15">
        <v>3</v>
      </c>
      <c r="E17" s="15"/>
      <c r="F17" s="15" t="s">
        <v>184</v>
      </c>
      <c r="G17" s="15"/>
      <c r="H17" s="15" t="s">
        <v>66</v>
      </c>
      <c r="I17" s="15">
        <v>1</v>
      </c>
    </row>
    <row r="18" spans="1:9" ht="26.25" customHeight="1">
      <c r="A18" s="9"/>
      <c r="B18" s="15">
        <v>4</v>
      </c>
      <c r="C18" s="15" t="s">
        <v>73</v>
      </c>
      <c r="D18" s="15">
        <v>3</v>
      </c>
      <c r="E18" s="15" t="s">
        <v>157</v>
      </c>
      <c r="F18" s="15" t="s">
        <v>193</v>
      </c>
      <c r="G18" s="15" t="s">
        <v>155</v>
      </c>
      <c r="H18" s="15" t="s">
        <v>26</v>
      </c>
      <c r="I18" s="15">
        <v>2</v>
      </c>
    </row>
    <row r="19" spans="1:9" ht="26.25" customHeight="1">
      <c r="A19" s="9"/>
      <c r="B19" s="15">
        <v>5</v>
      </c>
      <c r="C19" s="15" t="s">
        <v>74</v>
      </c>
      <c r="D19" s="15">
        <v>2</v>
      </c>
      <c r="E19" s="15" t="s">
        <v>155</v>
      </c>
      <c r="F19" s="15" t="s">
        <v>204</v>
      </c>
      <c r="G19" s="15" t="s">
        <v>157</v>
      </c>
      <c r="H19" s="15" t="s">
        <v>27</v>
      </c>
      <c r="I19" s="15">
        <v>2</v>
      </c>
    </row>
    <row r="20" spans="1:9" ht="26.25" customHeight="1">
      <c r="A20" s="9"/>
      <c r="B20" s="15">
        <v>6</v>
      </c>
      <c r="C20" s="15" t="s">
        <v>72</v>
      </c>
      <c r="D20" s="15">
        <v>2</v>
      </c>
      <c r="E20" s="15"/>
      <c r="F20" s="15" t="s">
        <v>184</v>
      </c>
      <c r="G20" s="15"/>
      <c r="H20" s="15" t="s">
        <v>63</v>
      </c>
      <c r="I20" s="15">
        <v>4</v>
      </c>
    </row>
    <row r="21" spans="1:9" ht="26.25" customHeight="1">
      <c r="A21" s="9"/>
      <c r="B21" s="15">
        <v>7</v>
      </c>
      <c r="C21" s="15" t="s">
        <v>69</v>
      </c>
      <c r="D21" s="15">
        <v>3</v>
      </c>
      <c r="E21" s="15" t="s">
        <v>155</v>
      </c>
      <c r="F21" s="15" t="s">
        <v>161</v>
      </c>
      <c r="G21" s="15" t="s">
        <v>157</v>
      </c>
      <c r="H21" s="15" t="s">
        <v>65</v>
      </c>
      <c r="I21" s="15">
        <v>4</v>
      </c>
    </row>
    <row r="22" spans="1:9" ht="26.25" customHeight="1">
      <c r="A22" s="9"/>
      <c r="B22" s="15">
        <v>8</v>
      </c>
      <c r="C22" s="15" t="s">
        <v>76</v>
      </c>
      <c r="D22" s="15">
        <v>1</v>
      </c>
      <c r="E22" s="15" t="s">
        <v>157</v>
      </c>
      <c r="F22" s="15" t="s">
        <v>193</v>
      </c>
      <c r="G22" s="15" t="s">
        <v>155</v>
      </c>
      <c r="H22" s="15" t="s">
        <v>64</v>
      </c>
      <c r="I22" s="15">
        <v>3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4</v>
      </c>
      <c r="F24" s="2" t="s">
        <v>166</v>
      </c>
      <c r="G24" s="2">
        <v>4</v>
      </c>
      <c r="H24" s="3"/>
    </row>
    <row r="25" ht="9" customHeight="1"/>
    <row r="26" spans="2:9" ht="26.25" customHeight="1">
      <c r="B26" s="15"/>
      <c r="C26" s="15" t="s">
        <v>8</v>
      </c>
      <c r="D26" s="15" t="s">
        <v>9</v>
      </c>
      <c r="E26" s="56"/>
      <c r="F26" s="56"/>
      <c r="G26" s="56"/>
      <c r="H26" s="15" t="s">
        <v>8</v>
      </c>
      <c r="I26" s="15" t="s">
        <v>9</v>
      </c>
    </row>
    <row r="27" spans="2:9" ht="26.25" customHeight="1">
      <c r="B27" s="33">
        <v>1</v>
      </c>
      <c r="C27" s="15" t="s">
        <v>208</v>
      </c>
      <c r="D27" s="15">
        <v>4</v>
      </c>
      <c r="E27" s="33" t="s">
        <v>155</v>
      </c>
      <c r="F27" s="33" t="s">
        <v>194</v>
      </c>
      <c r="G27" s="33" t="s">
        <v>157</v>
      </c>
      <c r="H27" s="15" t="s">
        <v>207</v>
      </c>
      <c r="I27" s="15">
        <v>4</v>
      </c>
    </row>
    <row r="28" spans="2:9" ht="26.25" customHeight="1">
      <c r="B28" s="33"/>
      <c r="C28" s="15" t="s">
        <v>206</v>
      </c>
      <c r="D28" s="15">
        <v>2</v>
      </c>
      <c r="E28" s="33"/>
      <c r="F28" s="33"/>
      <c r="G28" s="33"/>
      <c r="H28" s="15" t="s">
        <v>26</v>
      </c>
      <c r="I28" s="15">
        <v>2</v>
      </c>
    </row>
    <row r="29" spans="2:9" ht="26.25" customHeight="1">
      <c r="B29" s="33">
        <v>2</v>
      </c>
      <c r="C29" s="15" t="s">
        <v>205</v>
      </c>
      <c r="D29" s="15">
        <v>3</v>
      </c>
      <c r="E29" s="33" t="s">
        <v>155</v>
      </c>
      <c r="F29" s="33" t="s">
        <v>204</v>
      </c>
      <c r="G29" s="33" t="s">
        <v>157</v>
      </c>
      <c r="H29" s="15" t="s">
        <v>203</v>
      </c>
      <c r="I29" s="15">
        <v>4</v>
      </c>
    </row>
    <row r="30" spans="2:9" ht="26.25" customHeight="1">
      <c r="B30" s="33"/>
      <c r="C30" s="15" t="s">
        <v>202</v>
      </c>
      <c r="D30" s="15">
        <v>2</v>
      </c>
      <c r="E30" s="33"/>
      <c r="F30" s="33"/>
      <c r="G30" s="33"/>
      <c r="H30" s="15" t="s">
        <v>201</v>
      </c>
      <c r="I30" s="15">
        <v>2</v>
      </c>
    </row>
    <row r="31" spans="2:9" ht="26.25" customHeight="1">
      <c r="B31" s="33">
        <v>3</v>
      </c>
      <c r="C31" s="15" t="s">
        <v>76</v>
      </c>
      <c r="D31" s="15">
        <v>1</v>
      </c>
      <c r="E31" s="33" t="s">
        <v>157</v>
      </c>
      <c r="F31" s="33" t="s">
        <v>194</v>
      </c>
      <c r="G31" s="33" t="s">
        <v>155</v>
      </c>
      <c r="H31" s="15" t="s">
        <v>66</v>
      </c>
      <c r="I31" s="15">
        <v>1</v>
      </c>
    </row>
    <row r="32" spans="2:9" ht="26.25" customHeight="1">
      <c r="B32" s="33"/>
      <c r="C32" s="15" t="s">
        <v>200</v>
      </c>
      <c r="D32" s="15">
        <v>1</v>
      </c>
      <c r="E32" s="33"/>
      <c r="F32" s="33"/>
      <c r="G32" s="33"/>
      <c r="H32" s="15" t="s">
        <v>199</v>
      </c>
      <c r="I32" s="15">
        <v>1</v>
      </c>
    </row>
    <row r="33" spans="2:9" ht="26.25" customHeight="1">
      <c r="B33" s="33">
        <v>4</v>
      </c>
      <c r="C33" s="15" t="s">
        <v>198</v>
      </c>
      <c r="D33" s="15">
        <v>3</v>
      </c>
      <c r="E33" s="33" t="s">
        <v>157</v>
      </c>
      <c r="F33" s="33" t="s">
        <v>188</v>
      </c>
      <c r="G33" s="33" t="s">
        <v>155</v>
      </c>
      <c r="H33" s="15" t="s">
        <v>63</v>
      </c>
      <c r="I33" s="15">
        <v>4</v>
      </c>
    </row>
    <row r="34" spans="2:9" ht="26.25" customHeight="1">
      <c r="B34" s="33"/>
      <c r="C34" s="15" t="s">
        <v>197</v>
      </c>
      <c r="D34" s="15">
        <v>1</v>
      </c>
      <c r="E34" s="33"/>
      <c r="F34" s="33"/>
      <c r="G34" s="33"/>
      <c r="H34" s="15" t="s">
        <v>64</v>
      </c>
      <c r="I34" s="15">
        <v>3</v>
      </c>
    </row>
    <row r="36" ht="17.25">
      <c r="B36" s="3" t="s">
        <v>196</v>
      </c>
    </row>
    <row r="37" ht="17.25">
      <c r="B37" s="3" t="s">
        <v>177</v>
      </c>
    </row>
    <row r="38" ht="21">
      <c r="G38" s="22" t="s">
        <v>0</v>
      </c>
    </row>
  </sheetData>
  <sheetProtection/>
  <mergeCells count="23">
    <mergeCell ref="G33:G34"/>
    <mergeCell ref="G29:G30"/>
    <mergeCell ref="E27:E28"/>
    <mergeCell ref="E29:E30"/>
    <mergeCell ref="E31:E32"/>
    <mergeCell ref="G31:G32"/>
    <mergeCell ref="B1:I1"/>
    <mergeCell ref="B3:I3"/>
    <mergeCell ref="B4:I4"/>
    <mergeCell ref="B5:I5"/>
    <mergeCell ref="B8:I8"/>
    <mergeCell ref="B10:D10"/>
    <mergeCell ref="H10:I10"/>
    <mergeCell ref="B27:B28"/>
    <mergeCell ref="F27:F28"/>
    <mergeCell ref="G27:G28"/>
    <mergeCell ref="B29:B30"/>
    <mergeCell ref="B31:B32"/>
    <mergeCell ref="B33:B34"/>
    <mergeCell ref="F33:F34"/>
    <mergeCell ref="F29:F30"/>
    <mergeCell ref="F31:F32"/>
    <mergeCell ref="E33:E34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219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218</v>
      </c>
      <c r="C10" s="53"/>
      <c r="D10" s="53"/>
      <c r="E10" s="2">
        <v>14</v>
      </c>
      <c r="F10" s="2" t="s">
        <v>166</v>
      </c>
      <c r="G10" s="2">
        <v>2</v>
      </c>
      <c r="H10" s="53" t="s">
        <v>68</v>
      </c>
      <c r="I10" s="53"/>
    </row>
    <row r="11" ht="8.25" customHeight="1"/>
    <row r="12" spans="3:7" ht="17.25">
      <c r="C12" s="3" t="s">
        <v>7</v>
      </c>
      <c r="E12" s="2">
        <v>6</v>
      </c>
      <c r="F12" s="2" t="s">
        <v>166</v>
      </c>
      <c r="G12" s="2">
        <v>2</v>
      </c>
    </row>
    <row r="14" spans="2:9" ht="26.25" customHeight="1">
      <c r="B14" s="15"/>
      <c r="C14" s="15" t="s">
        <v>8</v>
      </c>
      <c r="D14" s="15" t="s">
        <v>9</v>
      </c>
      <c r="E14" s="56"/>
      <c r="F14" s="56"/>
      <c r="G14" s="56"/>
      <c r="H14" s="15" t="s">
        <v>8</v>
      </c>
      <c r="I14" s="15" t="s">
        <v>9</v>
      </c>
    </row>
    <row r="15" spans="1:9" ht="26.25" customHeight="1">
      <c r="A15" s="9"/>
      <c r="B15" s="15">
        <v>1</v>
      </c>
      <c r="C15" s="15" t="s">
        <v>56</v>
      </c>
      <c r="D15" s="15">
        <v>1</v>
      </c>
      <c r="E15" s="15" t="s">
        <v>157</v>
      </c>
      <c r="F15" s="15" t="s">
        <v>158</v>
      </c>
      <c r="G15" s="15" t="s">
        <v>155</v>
      </c>
      <c r="H15" s="15" t="s">
        <v>80</v>
      </c>
      <c r="I15" s="15">
        <v>3</v>
      </c>
    </row>
    <row r="16" spans="1:9" ht="26.25" customHeight="1">
      <c r="A16" s="9"/>
      <c r="B16" s="15">
        <v>2</v>
      </c>
      <c r="C16" s="15" t="s">
        <v>57</v>
      </c>
      <c r="D16" s="15">
        <v>1</v>
      </c>
      <c r="E16" s="15" t="s">
        <v>157</v>
      </c>
      <c r="F16" s="15" t="s">
        <v>185</v>
      </c>
      <c r="G16" s="15" t="s">
        <v>155</v>
      </c>
      <c r="H16" s="15" t="s">
        <v>103</v>
      </c>
      <c r="I16" s="15">
        <v>4</v>
      </c>
    </row>
    <row r="17" spans="1:9" ht="26.25" customHeight="1">
      <c r="A17" s="9"/>
      <c r="B17" s="15">
        <v>3</v>
      </c>
      <c r="C17" s="15" t="s">
        <v>28</v>
      </c>
      <c r="D17" s="15">
        <v>4</v>
      </c>
      <c r="E17" s="15" t="s">
        <v>155</v>
      </c>
      <c r="F17" s="15" t="s">
        <v>161</v>
      </c>
      <c r="G17" s="15" t="s">
        <v>157</v>
      </c>
      <c r="H17" s="15" t="s">
        <v>213</v>
      </c>
      <c r="I17" s="15">
        <v>2</v>
      </c>
    </row>
    <row r="18" spans="1:9" ht="26.25" customHeight="1">
      <c r="A18" s="9"/>
      <c r="B18" s="15">
        <v>4</v>
      </c>
      <c r="C18" s="15" t="s">
        <v>58</v>
      </c>
      <c r="D18" s="15">
        <v>1</v>
      </c>
      <c r="E18" s="15" t="s">
        <v>157</v>
      </c>
      <c r="F18" s="15" t="s">
        <v>216</v>
      </c>
      <c r="G18" s="15" t="s">
        <v>155</v>
      </c>
      <c r="H18" s="15" t="s">
        <v>79</v>
      </c>
      <c r="I18" s="15">
        <v>3</v>
      </c>
    </row>
    <row r="19" spans="1:9" ht="26.25" customHeight="1">
      <c r="A19" s="9"/>
      <c r="B19" s="15">
        <v>5</v>
      </c>
      <c r="C19" s="15" t="s">
        <v>59</v>
      </c>
      <c r="D19" s="15">
        <v>2</v>
      </c>
      <c r="E19" s="15" t="s">
        <v>155</v>
      </c>
      <c r="F19" s="15" t="s">
        <v>204</v>
      </c>
      <c r="G19" s="15" t="s">
        <v>157</v>
      </c>
      <c r="H19" s="15" t="s">
        <v>78</v>
      </c>
      <c r="I19" s="15">
        <v>3</v>
      </c>
    </row>
    <row r="20" spans="1:9" ht="26.25" customHeight="1">
      <c r="A20" s="9"/>
      <c r="B20" s="15">
        <v>6</v>
      </c>
      <c r="C20" s="15" t="s">
        <v>160</v>
      </c>
      <c r="D20" s="15">
        <v>1</v>
      </c>
      <c r="E20" s="15" t="s">
        <v>157</v>
      </c>
      <c r="F20" s="15" t="s">
        <v>214</v>
      </c>
      <c r="G20" s="15" t="s">
        <v>155</v>
      </c>
      <c r="H20" s="15" t="s">
        <v>31</v>
      </c>
      <c r="I20" s="15">
        <v>2</v>
      </c>
    </row>
    <row r="21" spans="1:9" ht="26.25" customHeight="1">
      <c r="A21" s="9"/>
      <c r="B21" s="15">
        <v>7</v>
      </c>
      <c r="C21" s="15" t="s">
        <v>29</v>
      </c>
      <c r="D21" s="15">
        <v>4</v>
      </c>
      <c r="E21" s="15" t="s">
        <v>157</v>
      </c>
      <c r="F21" s="15" t="s">
        <v>156</v>
      </c>
      <c r="G21" s="15" t="s">
        <v>155</v>
      </c>
      <c r="H21" s="15" t="s">
        <v>217</v>
      </c>
      <c r="I21" s="15">
        <v>3</v>
      </c>
    </row>
    <row r="22" spans="1:9" ht="26.25" customHeight="1">
      <c r="A22" s="9"/>
      <c r="B22" s="15">
        <v>8</v>
      </c>
      <c r="C22" s="15" t="s">
        <v>61</v>
      </c>
      <c r="D22" s="15">
        <v>2</v>
      </c>
      <c r="E22" s="15" t="s">
        <v>157</v>
      </c>
      <c r="F22" s="15" t="s">
        <v>216</v>
      </c>
      <c r="G22" s="15" t="s">
        <v>155</v>
      </c>
      <c r="H22" s="15" t="s">
        <v>215</v>
      </c>
      <c r="I22" s="15">
        <v>3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8</v>
      </c>
      <c r="F24" s="2" t="s">
        <v>166</v>
      </c>
      <c r="G24" s="2">
        <v>0</v>
      </c>
      <c r="H24" s="3"/>
    </row>
    <row r="25" ht="9" customHeight="1"/>
    <row r="26" spans="2:9" ht="26.25" customHeight="1">
      <c r="B26" s="15"/>
      <c r="C26" s="15" t="s">
        <v>8</v>
      </c>
      <c r="D26" s="15" t="s">
        <v>9</v>
      </c>
      <c r="E26" s="56"/>
      <c r="F26" s="56"/>
      <c r="G26" s="56"/>
      <c r="H26" s="15" t="s">
        <v>8</v>
      </c>
      <c r="I26" s="15" t="s">
        <v>9</v>
      </c>
    </row>
    <row r="27" spans="2:9" ht="26.25" customHeight="1">
      <c r="B27" s="33">
        <v>1</v>
      </c>
      <c r="C27" s="15" t="s">
        <v>57</v>
      </c>
      <c r="D27" s="15">
        <v>1</v>
      </c>
      <c r="E27" s="33" t="s">
        <v>157</v>
      </c>
      <c r="F27" s="33" t="s">
        <v>214</v>
      </c>
      <c r="G27" s="33" t="s">
        <v>155</v>
      </c>
      <c r="H27" s="15" t="s">
        <v>79</v>
      </c>
      <c r="I27" s="15">
        <v>3</v>
      </c>
    </row>
    <row r="28" spans="2:9" ht="26.25" customHeight="1">
      <c r="B28" s="33"/>
      <c r="C28" s="15" t="s">
        <v>58</v>
      </c>
      <c r="D28" s="15">
        <v>1</v>
      </c>
      <c r="E28" s="33"/>
      <c r="F28" s="33"/>
      <c r="G28" s="33"/>
      <c r="H28" s="55" t="s">
        <v>81</v>
      </c>
      <c r="I28" s="15">
        <v>3</v>
      </c>
    </row>
    <row r="29" spans="2:9" ht="26.25" customHeight="1">
      <c r="B29" s="33">
        <v>2</v>
      </c>
      <c r="C29" s="15" t="s">
        <v>29</v>
      </c>
      <c r="D29" s="15">
        <v>4</v>
      </c>
      <c r="E29" s="33" t="s">
        <v>157</v>
      </c>
      <c r="F29" s="33" t="s">
        <v>204</v>
      </c>
      <c r="G29" s="33" t="s">
        <v>155</v>
      </c>
      <c r="H29" s="15" t="s">
        <v>78</v>
      </c>
      <c r="I29" s="15">
        <v>3</v>
      </c>
    </row>
    <row r="30" spans="2:9" ht="26.25" customHeight="1">
      <c r="B30" s="33"/>
      <c r="C30" s="15" t="s">
        <v>61</v>
      </c>
      <c r="D30" s="15">
        <v>2</v>
      </c>
      <c r="E30" s="33"/>
      <c r="F30" s="33"/>
      <c r="G30" s="33"/>
      <c r="H30" s="15" t="s">
        <v>213</v>
      </c>
      <c r="I30" s="15">
        <v>2</v>
      </c>
    </row>
    <row r="31" spans="2:9" ht="26.25" customHeight="1">
      <c r="B31" s="33">
        <v>3</v>
      </c>
      <c r="C31" s="15" t="s">
        <v>56</v>
      </c>
      <c r="D31" s="15">
        <v>1</v>
      </c>
      <c r="E31" s="33" t="s">
        <v>157</v>
      </c>
      <c r="F31" s="33" t="s">
        <v>192</v>
      </c>
      <c r="G31" s="33" t="s">
        <v>155</v>
      </c>
      <c r="H31" s="15" t="s">
        <v>24</v>
      </c>
      <c r="I31" s="15">
        <v>3</v>
      </c>
    </row>
    <row r="32" spans="2:9" ht="26.25" customHeight="1">
      <c r="B32" s="33"/>
      <c r="C32" s="15" t="s">
        <v>160</v>
      </c>
      <c r="D32" s="15">
        <v>1</v>
      </c>
      <c r="E32" s="33"/>
      <c r="F32" s="33"/>
      <c r="G32" s="33"/>
      <c r="H32" s="15" t="s">
        <v>31</v>
      </c>
      <c r="I32" s="15">
        <v>2</v>
      </c>
    </row>
    <row r="33" spans="2:9" ht="26.25" customHeight="1">
      <c r="B33" s="33">
        <v>4</v>
      </c>
      <c r="C33" s="15" t="s">
        <v>28</v>
      </c>
      <c r="D33" s="15">
        <v>4</v>
      </c>
      <c r="E33" s="33" t="s">
        <v>157</v>
      </c>
      <c r="F33" s="33" t="s">
        <v>185</v>
      </c>
      <c r="G33" s="33" t="s">
        <v>155</v>
      </c>
      <c r="H33" s="15" t="s">
        <v>80</v>
      </c>
      <c r="I33" s="15">
        <v>3</v>
      </c>
    </row>
    <row r="34" spans="2:9" ht="26.25" customHeight="1">
      <c r="B34" s="33"/>
      <c r="C34" s="15" t="s">
        <v>212</v>
      </c>
      <c r="D34" s="15">
        <v>1</v>
      </c>
      <c r="E34" s="33"/>
      <c r="F34" s="33"/>
      <c r="G34" s="33"/>
      <c r="H34" s="15" t="s">
        <v>103</v>
      </c>
      <c r="I34" s="15">
        <v>4</v>
      </c>
    </row>
    <row r="36" ht="17.25">
      <c r="B36" s="3" t="s">
        <v>211</v>
      </c>
    </row>
    <row r="37" ht="17.25">
      <c r="B37" s="3" t="s">
        <v>116</v>
      </c>
    </row>
    <row r="38" ht="21">
      <c r="G38" s="22" t="s">
        <v>0</v>
      </c>
    </row>
  </sheetData>
  <sheetProtection/>
  <mergeCells count="23">
    <mergeCell ref="G33:G34"/>
    <mergeCell ref="G29:G30"/>
    <mergeCell ref="E27:E28"/>
    <mergeCell ref="E29:E30"/>
    <mergeCell ref="E31:E32"/>
    <mergeCell ref="G31:G32"/>
    <mergeCell ref="B1:I1"/>
    <mergeCell ref="B3:I3"/>
    <mergeCell ref="B4:I4"/>
    <mergeCell ref="B5:I5"/>
    <mergeCell ref="B8:I8"/>
    <mergeCell ref="B10:D10"/>
    <mergeCell ref="H10:I10"/>
    <mergeCell ref="B27:B28"/>
    <mergeCell ref="F27:F28"/>
    <mergeCell ref="G27:G28"/>
    <mergeCell ref="B29:B30"/>
    <mergeCell ref="B31:B32"/>
    <mergeCell ref="B33:B34"/>
    <mergeCell ref="F33:F34"/>
    <mergeCell ref="F29:F30"/>
    <mergeCell ref="F31:F32"/>
    <mergeCell ref="E33:E34"/>
  </mergeCells>
  <printOptions/>
  <pageMargins left="0.787" right="0.787" top="0.66" bottom="0.49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5.00390625" style="1" customWidth="1"/>
    <col min="2" max="2" width="7.375" style="1" customWidth="1"/>
    <col min="3" max="3" width="15.625" style="1" customWidth="1"/>
    <col min="4" max="4" width="8.125" style="1" customWidth="1"/>
    <col min="5" max="5" width="6.625" style="1" customWidth="1"/>
    <col min="6" max="6" width="9.625" style="1" customWidth="1"/>
    <col min="7" max="7" width="6.625" style="1" customWidth="1"/>
    <col min="8" max="8" width="15.625" style="1" customWidth="1"/>
    <col min="9" max="9" width="8.125" style="1" customWidth="1"/>
    <col min="10" max="10" width="7.75390625" style="1" customWidth="1"/>
    <col min="11" max="16384" width="9.00390625" style="1" customWidth="1"/>
  </cols>
  <sheetData>
    <row r="1" spans="2:9" ht="32.25">
      <c r="B1" s="32" t="s">
        <v>1</v>
      </c>
      <c r="C1" s="32"/>
      <c r="D1" s="32"/>
      <c r="E1" s="32"/>
      <c r="F1" s="32"/>
      <c r="G1" s="32"/>
      <c r="H1" s="32"/>
      <c r="I1" s="32"/>
    </row>
    <row r="2" ht="9" customHeight="1"/>
    <row r="3" spans="2:9" ht="13.5">
      <c r="B3" s="49" t="s">
        <v>3</v>
      </c>
      <c r="C3" s="49"/>
      <c r="D3" s="49"/>
      <c r="E3" s="49"/>
      <c r="F3" s="49"/>
      <c r="G3" s="49"/>
      <c r="H3" s="49"/>
      <c r="I3" s="49"/>
    </row>
    <row r="4" spans="2:9" ht="13.5">
      <c r="B4" s="49" t="s">
        <v>55</v>
      </c>
      <c r="C4" s="49"/>
      <c r="D4" s="49"/>
      <c r="E4" s="49"/>
      <c r="F4" s="49"/>
      <c r="G4" s="49"/>
      <c r="H4" s="49"/>
      <c r="I4" s="49"/>
    </row>
    <row r="5" spans="2:9" ht="13.5">
      <c r="B5" s="49" t="s">
        <v>2</v>
      </c>
      <c r="C5" s="49"/>
      <c r="D5" s="49"/>
      <c r="E5" s="49"/>
      <c r="F5" s="49"/>
      <c r="G5" s="49"/>
      <c r="H5" s="49"/>
      <c r="I5" s="49"/>
    </row>
    <row r="6" ht="13.5">
      <c r="C6" s="1" t="s">
        <v>4</v>
      </c>
    </row>
    <row r="7" ht="9" customHeight="1"/>
    <row r="8" spans="2:9" ht="28.5">
      <c r="B8" s="50" t="s">
        <v>219</v>
      </c>
      <c r="C8" s="51"/>
      <c r="D8" s="51"/>
      <c r="E8" s="51"/>
      <c r="F8" s="51"/>
      <c r="G8" s="51"/>
      <c r="H8" s="51"/>
      <c r="I8" s="52"/>
    </row>
    <row r="9" ht="9" customHeight="1"/>
    <row r="10" spans="2:9" ht="21.75" customHeight="1">
      <c r="B10" s="53" t="s">
        <v>38</v>
      </c>
      <c r="C10" s="53"/>
      <c r="D10" s="53"/>
      <c r="E10" s="2">
        <v>11</v>
      </c>
      <c r="F10" s="2" t="s">
        <v>166</v>
      </c>
      <c r="G10" s="2">
        <v>5</v>
      </c>
      <c r="H10" s="53" t="s">
        <v>34</v>
      </c>
      <c r="I10" s="53"/>
    </row>
    <row r="11" ht="8.25" customHeight="1"/>
    <row r="12" spans="3:7" ht="17.25">
      <c r="C12" s="3" t="s">
        <v>7</v>
      </c>
      <c r="E12" s="2">
        <v>5</v>
      </c>
      <c r="F12" s="2" t="s">
        <v>166</v>
      </c>
      <c r="G12" s="2">
        <v>3</v>
      </c>
    </row>
    <row r="14" spans="2:9" ht="26.25" customHeight="1">
      <c r="B14" s="15"/>
      <c r="C14" s="15" t="s">
        <v>8</v>
      </c>
      <c r="D14" s="15" t="s">
        <v>9</v>
      </c>
      <c r="E14" s="56"/>
      <c r="F14" s="56"/>
      <c r="G14" s="56"/>
      <c r="H14" s="15" t="s">
        <v>8</v>
      </c>
      <c r="I14" s="15" t="s">
        <v>9</v>
      </c>
    </row>
    <row r="15" spans="1:9" ht="26.25" customHeight="1">
      <c r="A15" s="9"/>
      <c r="B15" s="15">
        <v>1</v>
      </c>
      <c r="C15" s="15" t="s">
        <v>44</v>
      </c>
      <c r="D15" s="15">
        <v>3</v>
      </c>
      <c r="E15" s="15" t="s">
        <v>155</v>
      </c>
      <c r="F15" s="15" t="s">
        <v>161</v>
      </c>
      <c r="G15" s="15" t="s">
        <v>157</v>
      </c>
      <c r="H15" s="15" t="s">
        <v>69</v>
      </c>
      <c r="I15" s="15">
        <v>3</v>
      </c>
    </row>
    <row r="16" spans="1:9" ht="26.25" customHeight="1">
      <c r="A16" s="9"/>
      <c r="B16" s="15">
        <v>2</v>
      </c>
      <c r="C16" s="15" t="s">
        <v>40</v>
      </c>
      <c r="D16" s="15">
        <v>1</v>
      </c>
      <c r="E16" s="15" t="s">
        <v>157</v>
      </c>
      <c r="F16" s="15" t="s">
        <v>204</v>
      </c>
      <c r="G16" s="15" t="s">
        <v>155</v>
      </c>
      <c r="H16" s="15" t="s">
        <v>73</v>
      </c>
      <c r="I16" s="15">
        <v>3</v>
      </c>
    </row>
    <row r="17" spans="1:9" ht="26.25" customHeight="1">
      <c r="A17" s="9"/>
      <c r="B17" s="15">
        <v>3</v>
      </c>
      <c r="C17" s="15" t="s">
        <v>189</v>
      </c>
      <c r="D17" s="15">
        <v>1</v>
      </c>
      <c r="E17" s="15" t="s">
        <v>157</v>
      </c>
      <c r="F17" s="15" t="s">
        <v>221</v>
      </c>
      <c r="G17" s="15" t="s">
        <v>155</v>
      </c>
      <c r="H17" s="15" t="s">
        <v>72</v>
      </c>
      <c r="I17" s="15">
        <v>2</v>
      </c>
    </row>
    <row r="18" spans="1:10" ht="26.25" customHeight="1">
      <c r="A18" s="80"/>
      <c r="B18" s="15">
        <v>4</v>
      </c>
      <c r="C18" s="15" t="s">
        <v>43</v>
      </c>
      <c r="D18" s="15">
        <v>4</v>
      </c>
      <c r="E18" s="15" t="s">
        <v>155</v>
      </c>
      <c r="F18" s="15" t="s">
        <v>165</v>
      </c>
      <c r="G18" s="15" t="s">
        <v>157</v>
      </c>
      <c r="H18" s="55" t="s">
        <v>75</v>
      </c>
      <c r="I18" s="15">
        <v>1</v>
      </c>
      <c r="J18" s="21"/>
    </row>
    <row r="19" spans="1:9" ht="26.25" customHeight="1">
      <c r="A19" s="9"/>
      <c r="B19" s="15">
        <v>5</v>
      </c>
      <c r="C19" s="15" t="s">
        <v>23</v>
      </c>
      <c r="D19" s="15">
        <v>4</v>
      </c>
      <c r="E19" s="15" t="s">
        <v>157</v>
      </c>
      <c r="F19" s="15" t="s">
        <v>188</v>
      </c>
      <c r="G19" s="15" t="s">
        <v>155</v>
      </c>
      <c r="H19" s="15" t="s">
        <v>76</v>
      </c>
      <c r="I19" s="15">
        <v>1</v>
      </c>
    </row>
    <row r="20" spans="1:9" ht="26.25" customHeight="1">
      <c r="A20" s="80"/>
      <c r="B20" s="15">
        <v>6</v>
      </c>
      <c r="C20" s="15" t="s">
        <v>41</v>
      </c>
      <c r="D20" s="15">
        <v>2</v>
      </c>
      <c r="E20" s="15" t="s">
        <v>155</v>
      </c>
      <c r="F20" s="15" t="s">
        <v>193</v>
      </c>
      <c r="G20" s="15" t="s">
        <v>157</v>
      </c>
      <c r="H20" s="15" t="s">
        <v>71</v>
      </c>
      <c r="I20" s="15">
        <v>1</v>
      </c>
    </row>
    <row r="21" spans="1:9" ht="26.25" customHeight="1">
      <c r="A21" s="9"/>
      <c r="B21" s="15">
        <v>7</v>
      </c>
      <c r="C21" s="15" t="s">
        <v>46</v>
      </c>
      <c r="D21" s="15">
        <v>3</v>
      </c>
      <c r="E21" s="15" t="s">
        <v>157</v>
      </c>
      <c r="F21" s="15" t="s">
        <v>193</v>
      </c>
      <c r="G21" s="15" t="s">
        <v>155</v>
      </c>
      <c r="H21" s="15" t="s">
        <v>70</v>
      </c>
      <c r="I21" s="15">
        <v>3</v>
      </c>
    </row>
    <row r="22" spans="1:9" ht="26.25" customHeight="1">
      <c r="A22" s="9"/>
      <c r="B22" s="15">
        <v>8</v>
      </c>
      <c r="C22" s="15" t="s">
        <v>45</v>
      </c>
      <c r="D22" s="15">
        <v>4</v>
      </c>
      <c r="E22" s="15" t="s">
        <v>157</v>
      </c>
      <c r="F22" s="15" t="s">
        <v>221</v>
      </c>
      <c r="G22" s="15" t="s">
        <v>155</v>
      </c>
      <c r="H22" s="15" t="s">
        <v>74</v>
      </c>
      <c r="I22" s="15">
        <v>2</v>
      </c>
    </row>
    <row r="23" spans="2:9" ht="10.5" customHeight="1">
      <c r="B23" s="21"/>
      <c r="C23" s="21"/>
      <c r="D23" s="21"/>
      <c r="E23" s="21"/>
      <c r="F23" s="21"/>
      <c r="G23" s="21"/>
      <c r="H23" s="21"/>
      <c r="I23" s="21"/>
    </row>
    <row r="24" spans="3:8" ht="21" customHeight="1">
      <c r="C24" s="3" t="s">
        <v>10</v>
      </c>
      <c r="E24" s="2">
        <v>6</v>
      </c>
      <c r="F24" s="2" t="s">
        <v>166</v>
      </c>
      <c r="G24" s="2">
        <v>2</v>
      </c>
      <c r="H24" s="3"/>
    </row>
    <row r="25" ht="9" customHeight="1"/>
    <row r="26" spans="2:9" ht="26.25" customHeight="1">
      <c r="B26" s="15"/>
      <c r="C26" s="15" t="s">
        <v>8</v>
      </c>
      <c r="D26" s="15" t="s">
        <v>9</v>
      </c>
      <c r="E26" s="56"/>
      <c r="F26" s="56"/>
      <c r="G26" s="56"/>
      <c r="H26" s="15" t="s">
        <v>8</v>
      </c>
      <c r="I26" s="15" t="s">
        <v>9</v>
      </c>
    </row>
    <row r="27" spans="2:9" ht="26.25" customHeight="1">
      <c r="B27" s="33">
        <v>1</v>
      </c>
      <c r="C27" s="15" t="s">
        <v>180</v>
      </c>
      <c r="D27" s="15">
        <v>1</v>
      </c>
      <c r="E27" s="33" t="s">
        <v>155</v>
      </c>
      <c r="F27" s="33" t="s">
        <v>221</v>
      </c>
      <c r="G27" s="33" t="s">
        <v>157</v>
      </c>
      <c r="H27" s="15" t="s">
        <v>74</v>
      </c>
      <c r="I27" s="15">
        <v>2</v>
      </c>
    </row>
    <row r="28" spans="2:9" ht="26.25" customHeight="1">
      <c r="B28" s="33"/>
      <c r="C28" s="15" t="s">
        <v>222</v>
      </c>
      <c r="D28" s="15">
        <v>1</v>
      </c>
      <c r="E28" s="33"/>
      <c r="F28" s="33"/>
      <c r="G28" s="33"/>
      <c r="H28" s="15" t="s">
        <v>72</v>
      </c>
      <c r="I28" s="15">
        <v>2</v>
      </c>
    </row>
    <row r="29" spans="2:9" ht="26.25" customHeight="1">
      <c r="B29" s="33">
        <v>2</v>
      </c>
      <c r="C29" s="15" t="s">
        <v>45</v>
      </c>
      <c r="D29" s="15">
        <v>4</v>
      </c>
      <c r="E29" s="33" t="s">
        <v>157</v>
      </c>
      <c r="F29" s="33" t="s">
        <v>188</v>
      </c>
      <c r="G29" s="33" t="s">
        <v>155</v>
      </c>
      <c r="H29" s="15" t="s">
        <v>73</v>
      </c>
      <c r="I29" s="15">
        <v>3</v>
      </c>
    </row>
    <row r="30" spans="2:9" ht="26.25" customHeight="1">
      <c r="B30" s="33"/>
      <c r="C30" s="15" t="s">
        <v>44</v>
      </c>
      <c r="D30" s="15">
        <v>3</v>
      </c>
      <c r="E30" s="33"/>
      <c r="F30" s="33"/>
      <c r="G30" s="33"/>
      <c r="H30" s="15" t="s">
        <v>70</v>
      </c>
      <c r="I30" s="15">
        <v>3</v>
      </c>
    </row>
    <row r="31" spans="2:9" ht="26.25" customHeight="1">
      <c r="B31" s="33">
        <v>3</v>
      </c>
      <c r="C31" s="15" t="s">
        <v>189</v>
      </c>
      <c r="D31" s="15">
        <v>1</v>
      </c>
      <c r="E31" s="33" t="s">
        <v>157</v>
      </c>
      <c r="F31" s="33" t="s">
        <v>192</v>
      </c>
      <c r="G31" s="33" t="s">
        <v>155</v>
      </c>
      <c r="H31" s="15" t="s">
        <v>76</v>
      </c>
      <c r="I31" s="15">
        <v>1</v>
      </c>
    </row>
    <row r="32" spans="2:9" ht="26.25" customHeight="1">
      <c r="B32" s="33"/>
      <c r="C32" s="15" t="s">
        <v>40</v>
      </c>
      <c r="D32" s="15">
        <v>1</v>
      </c>
      <c r="E32" s="33"/>
      <c r="F32" s="33"/>
      <c r="G32" s="33"/>
      <c r="H32" s="15" t="s">
        <v>71</v>
      </c>
      <c r="I32" s="15">
        <v>1</v>
      </c>
    </row>
    <row r="33" spans="2:9" ht="26.25" customHeight="1">
      <c r="B33" s="33">
        <v>4</v>
      </c>
      <c r="C33" s="15" t="s">
        <v>23</v>
      </c>
      <c r="D33" s="15">
        <v>4</v>
      </c>
      <c r="E33" s="33" t="s">
        <v>157</v>
      </c>
      <c r="F33" s="33" t="s">
        <v>221</v>
      </c>
      <c r="G33" s="33" t="s">
        <v>155</v>
      </c>
      <c r="H33" s="15" t="s">
        <v>69</v>
      </c>
      <c r="I33" s="15">
        <v>3</v>
      </c>
    </row>
    <row r="34" spans="2:9" ht="26.25" customHeight="1">
      <c r="B34" s="33"/>
      <c r="C34" s="15" t="s">
        <v>46</v>
      </c>
      <c r="D34" s="15">
        <v>3</v>
      </c>
      <c r="E34" s="33"/>
      <c r="F34" s="33"/>
      <c r="G34" s="33"/>
      <c r="H34" s="55" t="s">
        <v>75</v>
      </c>
      <c r="I34" s="15">
        <v>1</v>
      </c>
    </row>
    <row r="36" ht="17.25">
      <c r="B36" s="3" t="s">
        <v>220</v>
      </c>
    </row>
    <row r="37" ht="17.25">
      <c r="B37" s="3" t="s">
        <v>115</v>
      </c>
    </row>
    <row r="38" ht="21">
      <c r="G38" s="22" t="s">
        <v>0</v>
      </c>
    </row>
  </sheetData>
  <sheetProtection/>
  <mergeCells count="23">
    <mergeCell ref="G33:G34"/>
    <mergeCell ref="G29:G30"/>
    <mergeCell ref="E27:E28"/>
    <mergeCell ref="E29:E30"/>
    <mergeCell ref="E31:E32"/>
    <mergeCell ref="G31:G32"/>
    <mergeCell ref="B1:I1"/>
    <mergeCell ref="B3:I3"/>
    <mergeCell ref="B4:I4"/>
    <mergeCell ref="B5:I5"/>
    <mergeCell ref="B8:I8"/>
    <mergeCell ref="B10:D10"/>
    <mergeCell ref="H10:I10"/>
    <mergeCell ref="B27:B28"/>
    <mergeCell ref="F27:F28"/>
    <mergeCell ref="G27:G28"/>
    <mergeCell ref="B29:B30"/>
    <mergeCell ref="B31:B32"/>
    <mergeCell ref="B33:B34"/>
    <mergeCell ref="F33:F34"/>
    <mergeCell ref="F29:F30"/>
    <mergeCell ref="F31:F32"/>
    <mergeCell ref="E33:E34"/>
  </mergeCells>
  <printOptions/>
  <pageMargins left="0.787" right="0.787" top="0.66" bottom="0.49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ksgu</cp:lastModifiedBy>
  <cp:lastPrinted>2011-09-16T08:51:43Z</cp:lastPrinted>
  <dcterms:created xsi:type="dcterms:W3CDTF">2005-09-24T03:06:53Z</dcterms:created>
  <dcterms:modified xsi:type="dcterms:W3CDTF">2011-11-05T08:55:05Z</dcterms:modified>
  <cp:category/>
  <cp:version/>
  <cp:contentType/>
  <cp:contentStatus/>
</cp:coreProperties>
</file>